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18750" windowHeight="10980"/>
  </bookViews>
  <sheets>
    <sheet name="Показатели эффективности" sheetId="1" r:id="rId1"/>
    <sheet name="Лист1" sheetId="2" r:id="rId2"/>
    <sheet name="Лист2" sheetId="3" r:id="rId3"/>
  </sheets>
  <definedNames>
    <definedName name="_xlnm.Print_Area" localSheetId="0">'Показатели эффективности'!$A$1:$K$94</definedName>
  </definedNames>
  <calcPr calcId="144525"/>
</workbook>
</file>

<file path=xl/calcChain.xml><?xml version="1.0" encoding="utf-8"?>
<calcChain xmlns="http://schemas.openxmlformats.org/spreadsheetml/2006/main">
  <c r="I18" i="1" l="1"/>
  <c r="H18" i="1"/>
  <c r="G18" i="1"/>
  <c r="E18" i="1"/>
  <c r="D18" i="1"/>
</calcChain>
</file>

<file path=xl/sharedStrings.xml><?xml version="1.0" encoding="utf-8"?>
<sst xmlns="http://schemas.openxmlformats.org/spreadsheetml/2006/main" count="222" uniqueCount="164">
  <si>
    <t>Утверждена</t>
  </si>
  <si>
    <t>распоряжением Правительства</t>
  </si>
  <si>
    <t>Российской Федерации</t>
  </si>
  <si>
    <t>от 17 декабря 2012 г. N 1317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</si>
  <si>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</si>
  <si>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</si>
  <si>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</si>
  <si>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Подпись ________________</t>
  </si>
  <si>
    <t>I. Показатели эффективности деятельности органов местного самоуправления городского округа (муниципального района)</t>
  </si>
  <si>
    <t>(официальное наименование городского округа (муниципального района))</t>
  </si>
  <si>
    <t>Наименование показателя</t>
  </si>
  <si>
    <t>Единица измерения</t>
  </si>
  <si>
    <t>Примечание</t>
  </si>
  <si>
    <t>Раздел I. Экономическое развитие</t>
  </si>
  <si>
    <t>1</t>
  </si>
  <si>
    <t>Число субъектов малого и среднего предпринимательства в расчете на 10 тыс. человек населения</t>
  </si>
  <si>
    <t>Единица</t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</si>
  <si>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</si>
  <si>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</si>
  <si>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</si>
  <si>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3</t>
  </si>
  <si>
    <t>Объем инвестиций в основной капитал (за исключением бюджетных средств) в расчете на 1 жителя</t>
  </si>
  <si>
    <t>Рубль</t>
  </si>
  <si>
    <t>4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</si>
  <si>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</si>
  <si>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</si>
  <si>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</si>
  <si>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</si>
  <si>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</si>
  <si>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</si>
  <si>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</si>
  <si>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</si>
  <si>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Среднемесячная номинальная  начисленная заработная плата работников:</t>
  </si>
  <si>
    <t>8.1</t>
  </si>
  <si>
    <t>"крупных и средних предприятий и некоммерческих организаций"</t>
  </si>
  <si>
    <t>8.2</t>
  </si>
  <si>
    <t>муниципальных дошкольных образовательных учреждений</t>
  </si>
  <si>
    <t>8.3</t>
  </si>
  <si>
    <t>муниципальных общеобразовательных учреждений</t>
  </si>
  <si>
    <t>8.4</t>
  </si>
  <si>
    <t>учителей муниципальных общеобразовательных учреждений</t>
  </si>
  <si>
    <t>8.5</t>
  </si>
  <si>
    <t>муниципальных учреждений культуры и искусства</t>
  </si>
  <si>
    <t>8.6</t>
  </si>
  <si>
    <t>муниципальных учреждений  физической культуры и спорта</t>
  </si>
  <si>
    <t>Раздел 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</si>
  <si>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</si>
  <si>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</si>
  <si>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</si>
  <si>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</si>
  <si>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</si>
  <si>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</si>
  <si>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</si>
  <si>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12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</si>
  <si>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</si>
  <si>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</si>
  <si>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</si>
  <si>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</si>
  <si>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</si>
  <si>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</si>
  <si>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</si>
  <si>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</si>
  <si>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</si>
  <si>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</si>
  <si>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</si>
  <si>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</si>
  <si>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</si>
  <si>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Тысяча рублей</t>
  </si>
  <si>
    <t>19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</si>
  <si>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</si>
  <si>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Раздел IV. Культура</t>
  </si>
  <si>
    <t>20</t>
  </si>
  <si>
    <t>"Уровень фактической обеспеченности учреждениями культуры от нормативной потребности:"</t>
  </si>
  <si>
    <t>20.1</t>
  </si>
  <si>
    <t>клубами и учреждениями клубного типа</t>
  </si>
  <si>
    <t>20.2</t>
  </si>
  <si>
    <t>библиотеками</t>
  </si>
  <si>
    <t>20.3</t>
  </si>
  <si>
    <t>парками культуры и отдыха</t>
  </si>
  <si>
    <t>21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</si>
  <si>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</si>
  <si>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</si>
  <si>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</si>
  <si>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Раздел V. Физическая культура и спорт</t>
  </si>
  <si>
    <t>23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</si>
  <si>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</si>
  <si>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</si>
  <si>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</si>
  <si>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жителя, - всего</t>
  </si>
  <si>
    <t>Квадратный метр</t>
  </si>
  <si>
    <t>24.1</t>
  </si>
  <si>
    <t>в том числе введенная в действие за один год</t>
  </si>
  <si>
    <t>25</t>
  </si>
  <si>
    <t>Площадь земельных участков, предоставленных для строительства в расчете на 10 тыс. человек населения, - всего</t>
  </si>
  <si>
    <t>Гектар</t>
  </si>
  <si>
    <t>25.1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</si>
  <si>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</si>
  <si>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</si>
  <si>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</si>
  <si>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</si>
  <si>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объектов жилищного строительства - в течение 3 лет</t>
  </si>
  <si>
    <t>26.2</t>
  </si>
  <si>
    <t>иных объектов капитального строительства - в течение 5 лет</t>
  </si>
  <si>
    <t>Раздел 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</si>
  <si>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</si>
  <si>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</si>
  <si>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</si>
  <si>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</si>
  <si>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</si>
  <si>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</si>
  <si>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</si>
  <si>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</si>
  <si>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</si>
  <si>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</si>
  <si>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</si>
  <si>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</si>
  <si>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</si>
  <si>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</t>
  </si>
  <si>
    <t>Объем не завершенного в    установленные сроки строительства, осуществляемого за счет средств бюджета городского округа (муниципального района)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</si>
  <si>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</si>
  <si>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</si>
  <si>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</si>
  <si>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</si>
  <si>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</si>
  <si>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</si>
  <si>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 - 1 / нет - 0</t>
  </si>
  <si>
    <t>37</t>
  </si>
  <si>
    <t>Удовлетворенность населения  деятельностью органов местного самоуправления  городского округа (муниципального района)</t>
  </si>
  <si>
    <t>Процент от числа опрошенных</t>
  </si>
  <si>
    <t>38</t>
  </si>
  <si>
    <t>Среднегодовая численность постоянного населения</t>
  </si>
  <si>
    <t>Тысяча человек</t>
  </si>
  <si>
    <t>Раздел 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</si>
  <si>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</si>
  <si>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домах:</t>
  </si>
  <si>
    <t>39.1</t>
  </si>
  <si>
    <t>электрическая энергия</t>
  </si>
  <si>
    <t>кВтч на 1 проживающего</t>
  </si>
  <si>
    <t>39.2</t>
  </si>
  <si>
    <t>тепловая энергия</t>
  </si>
  <si>
    <t>Гкал на 1 кв. метр общей площади</t>
  </si>
  <si>
    <t>39.3</t>
  </si>
  <si>
    <t>горячая вода</t>
  </si>
  <si>
    <t>Куб. метр на 1 проживающего</t>
  </si>
  <si>
    <t>39.4</t>
  </si>
  <si>
    <t>холодная вода</t>
  </si>
  <si>
    <t>39.5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</si>
  <si>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</si>
  <si>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</si>
  <si>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учреждениями:</t>
  </si>
  <si>
    <t>40.1</t>
  </si>
  <si>
    <t>кВтч на 1 человека населения</t>
  </si>
  <si>
    <t>40.2</t>
  </si>
  <si>
    <t>40.3</t>
  </si>
  <si>
    <t>Куб. метр на 1 человека населения</t>
  </si>
  <si>
    <t>40.4</t>
  </si>
  <si>
    <t>40.5</t>
  </si>
  <si>
    <t>II. Текстовая часть</t>
  </si>
  <si>
    <t>Елиферова Вячеслава Владимировича</t>
  </si>
  <si>
    <t>МО "Максатихинский район"</t>
  </si>
  <si>
    <t xml:space="preserve"> - </t>
  </si>
  <si>
    <t>МО "МАКСАТИХИНСКИЙ РАЙОН"</t>
  </si>
  <si>
    <t>"о достигнутых значениях показателей для оценки эффективности  деятельности органов местного самоуправления городских округов и муниципальных районов за 2014 год и их планируемых значениях на 3-летний период</t>
  </si>
  <si>
    <t>"___"" _________ "2015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</si>
</sst>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9" fillId="33" borderId="0" xfId="0" applyFont="1" applyFill="1" applyBorder="1" applyAlignment="1">
      <alignment wrapText="1"/>
    </xf>
    <xf numFmtId="0" fontId="19" fillId="33" borderId="0" xfId="0" applyFont="1" applyFill="1" applyBorder="1" applyAlignment="1">
      <alignment vertical="top" wrapText="1"/>
    </xf>
    <xf numFmtId="0" fontId="19" fillId="33" borderId="0" xfId="0" applyFont="1" applyFill="1" applyAlignment="1"/>
    <xf numFmtId="0" fontId="18" fillId="33" borderId="11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1" fontId="18" fillId="33" borderId="15" xfId="0" applyNumberFormat="1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vertical="top" wrapText="1"/>
    </xf>
    <xf numFmtId="0" fontId="23" fillId="33" borderId="15" xfId="0" applyFont="1" applyFill="1" applyBorder="1" applyAlignment="1">
      <alignment vertical="top" wrapText="1"/>
    </xf>
    <xf numFmtId="49" fontId="23" fillId="33" borderId="15" xfId="0" applyNumberFormat="1" applyFont="1" applyFill="1" applyBorder="1" applyAlignment="1">
      <alignment vertical="top" wrapText="1"/>
    </xf>
    <xf numFmtId="0" fontId="24" fillId="33" borderId="0" xfId="0" applyFont="1" applyFill="1" applyBorder="1" applyAlignment="1">
      <alignment vertical="top" wrapText="1"/>
    </xf>
    <xf numFmtId="0" fontId="24" fillId="33" borderId="0" xfId="0" applyFont="1" applyFill="1" applyAlignment="1"/>
    <xf numFmtId="0" fontId="25" fillId="33" borderId="20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vertical="top" wrapText="1"/>
    </xf>
    <xf numFmtId="0" fontId="26" fillId="0" borderId="0" xfId="0" applyFont="1"/>
    <xf numFmtId="0" fontId="18" fillId="33" borderId="16" xfId="0" applyFont="1" applyFill="1" applyBorder="1" applyAlignment="1">
      <alignment horizontal="center" vertical="center" wrapText="1"/>
    </xf>
    <xf numFmtId="1" fontId="18" fillId="33" borderId="22" xfId="0" applyNumberFormat="1" applyFont="1" applyFill="1" applyBorder="1" applyAlignment="1">
      <alignment horizontal="center" vertical="center" wrapText="1"/>
    </xf>
    <xf numFmtId="1" fontId="18" fillId="33" borderId="23" xfId="0" applyNumberFormat="1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2" fontId="19" fillId="33" borderId="15" xfId="0" applyNumberFormat="1" applyFont="1" applyFill="1" applyBorder="1" applyAlignment="1">
      <alignment vertical="top" wrapText="1"/>
    </xf>
    <xf numFmtId="4" fontId="19" fillId="33" borderId="15" xfId="0" applyNumberFormat="1" applyFont="1" applyFill="1" applyBorder="1" applyAlignment="1">
      <alignment vertical="top" wrapText="1"/>
    </xf>
    <xf numFmtId="2" fontId="19" fillId="33" borderId="15" xfId="0" applyNumberFormat="1" applyFont="1" applyFill="1" applyBorder="1" applyAlignment="1">
      <alignment horizontal="center" vertical="center" wrapText="1"/>
    </xf>
    <xf numFmtId="4" fontId="19" fillId="33" borderId="15" xfId="0" applyNumberFormat="1" applyFont="1" applyFill="1" applyBorder="1" applyAlignment="1">
      <alignment horizontal="center" vertical="center" wrapText="1"/>
    </xf>
    <xf numFmtId="2" fontId="19" fillId="33" borderId="15" xfId="0" applyNumberFormat="1" applyFont="1" applyFill="1" applyBorder="1" applyAlignment="1">
      <alignment horizontal="center" vertical="top" wrapText="1"/>
    </xf>
    <xf numFmtId="4" fontId="19" fillId="33" borderId="15" xfId="0" applyNumberFormat="1" applyFont="1" applyFill="1" applyBorder="1" applyAlignment="1">
      <alignment horizontal="center" vertical="top" wrapText="1"/>
    </xf>
    <xf numFmtId="2" fontId="19" fillId="33" borderId="15" xfId="0" applyNumberFormat="1" applyFont="1" applyFill="1" applyBorder="1" applyAlignment="1">
      <alignment horizontal="right" vertical="top" wrapText="1"/>
    </xf>
    <xf numFmtId="4" fontId="19" fillId="33" borderId="15" xfId="0" applyNumberFormat="1" applyFont="1" applyFill="1" applyBorder="1" applyAlignment="1">
      <alignment horizontal="right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top"/>
    </xf>
    <xf numFmtId="0" fontId="19" fillId="33" borderId="0" xfId="0" applyFont="1" applyFill="1" applyAlignment="1">
      <alignment horizontal="center"/>
    </xf>
    <xf numFmtId="0" fontId="21" fillId="33" borderId="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right" wrapText="1"/>
    </xf>
    <xf numFmtId="0" fontId="20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showGridLines="0" tabSelected="1" view="pageBreakPreview" topLeftCell="B70" zoomScale="86" zoomScaleSheetLayoutView="86" workbookViewId="0">
      <selection activeCell="J72" sqref="J72"/>
    </sheetView>
  </sheetViews>
  <sheetFormatPr defaultRowHeight="18.75" x14ac:dyDescent="0.3"/>
  <cols>
    <col min="1" max="1" width="4.28515625" customWidth="1"/>
    <col min="2" max="2" width="57.42578125" style="16" customWidth="1"/>
    <col min="3" max="3" width="19.5703125" customWidth="1"/>
    <col min="4" max="4" width="10" customWidth="1"/>
    <col min="5" max="5" width="10.28515625" customWidth="1"/>
    <col min="6" max="6" width="12" customWidth="1"/>
    <col min="7" max="7" width="11.42578125" customWidth="1"/>
    <col min="8" max="8" width="12.42578125" customWidth="1"/>
    <col min="9" max="9" width="11.42578125" customWidth="1"/>
    <col min="10" max="10" width="12.7109375" customWidth="1"/>
    <col min="11" max="11" width="34.42578125" customWidth="1"/>
  </cols>
  <sheetData>
    <row r="1" spans="1:11" ht="15.75" x14ac:dyDescent="0.2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15.75" x14ac:dyDescent="0.25">
      <c r="A2" s="1"/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ht="15.75" x14ac:dyDescent="0.25">
      <c r="A3" s="1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</row>
    <row r="4" spans="1:11" ht="15.75" x14ac:dyDescent="0.25">
      <c r="A4" s="1"/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.75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5.75" x14ac:dyDescent="0.25">
      <c r="A7" s="35" t="s">
        <v>158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.75" x14ac:dyDescent="0.25">
      <c r="A8" s="45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5.75" x14ac:dyDescent="0.25">
      <c r="A9" s="33" t="s">
        <v>159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5.75" x14ac:dyDescent="0.25">
      <c r="A10" s="45" t="s">
        <v>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5.75" x14ac:dyDescent="0.25">
      <c r="A11" s="45" t="s">
        <v>162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5">
      <c r="A12" s="2"/>
      <c r="B12" s="12"/>
      <c r="C12" s="2"/>
      <c r="D12" s="2"/>
      <c r="E12" s="2"/>
      <c r="F12" s="2"/>
      <c r="G12" s="2"/>
      <c r="H12" s="2"/>
      <c r="I12" s="2"/>
      <c r="J12" s="2"/>
      <c r="K12" s="2" t="s">
        <v>7</v>
      </c>
    </row>
    <row r="13" spans="1:11" x14ac:dyDescent="0.3">
      <c r="A13" s="3"/>
      <c r="B13" s="13"/>
      <c r="C13" s="3"/>
      <c r="D13" s="3"/>
      <c r="E13" s="3"/>
      <c r="F13" s="3"/>
      <c r="G13" s="3"/>
      <c r="H13" s="3"/>
      <c r="I13" s="3"/>
      <c r="J13" s="3"/>
      <c r="K13" s="3" t="s">
        <v>163</v>
      </c>
    </row>
    <row r="14" spans="1:11" ht="15.75" x14ac:dyDescent="0.25">
      <c r="A14" s="42" t="s">
        <v>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5.75" x14ac:dyDescent="0.25">
      <c r="A15" s="33" t="s">
        <v>161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16.5" thickBot="1" x14ac:dyDescent="0.3">
      <c r="A16" s="34" t="s">
        <v>9</v>
      </c>
      <c r="B16" s="34"/>
      <c r="C16" s="34"/>
      <c r="D16" s="34"/>
      <c r="E16" s="34"/>
      <c r="F16" s="34"/>
      <c r="G16" s="34"/>
      <c r="H16" s="34"/>
      <c r="I16" s="34"/>
      <c r="J16" s="35"/>
      <c r="K16" s="34"/>
    </row>
    <row r="17" spans="1:11" ht="15.75" thickBot="1" x14ac:dyDescent="0.3">
      <c r="A17" s="36" t="s">
        <v>10</v>
      </c>
      <c r="B17" s="37"/>
      <c r="C17" s="4" t="s">
        <v>11</v>
      </c>
      <c r="D17" s="38"/>
      <c r="E17" s="38"/>
      <c r="F17" s="38"/>
      <c r="G17" s="38"/>
      <c r="H17" s="38"/>
      <c r="I17" s="37"/>
      <c r="J17" s="20"/>
      <c r="K17" s="39" t="s">
        <v>12</v>
      </c>
    </row>
    <row r="18" spans="1:11" ht="15.75" thickBot="1" x14ac:dyDescent="0.3">
      <c r="A18" s="40"/>
      <c r="B18" s="41"/>
      <c r="C18" s="6"/>
      <c r="D18" s="7">
        <f>F18-2</f>
        <v>2011</v>
      </c>
      <c r="E18" s="7">
        <f>F18-1</f>
        <v>2012</v>
      </c>
      <c r="F18" s="7">
        <v>2013</v>
      </c>
      <c r="G18" s="7">
        <f>F18+1</f>
        <v>2014</v>
      </c>
      <c r="H18" s="7">
        <f>F18+2</f>
        <v>2015</v>
      </c>
      <c r="I18" s="18">
        <f>F18+3</f>
        <v>2016</v>
      </c>
      <c r="J18" s="19">
        <v>2017</v>
      </c>
      <c r="K18" s="30"/>
    </row>
    <row r="19" spans="1:11" ht="19.5" thickBot="1" x14ac:dyDescent="0.3">
      <c r="A19" s="8"/>
      <c r="B19" s="14">
        <v>1</v>
      </c>
      <c r="C19" s="5">
        <v>2</v>
      </c>
      <c r="D19" s="5">
        <v>3</v>
      </c>
      <c r="E19" s="5">
        <v>4</v>
      </c>
      <c r="F19" s="5">
        <v>5</v>
      </c>
      <c r="G19" s="5">
        <v>6</v>
      </c>
      <c r="H19" s="5">
        <v>7</v>
      </c>
      <c r="I19" s="5">
        <v>8</v>
      </c>
      <c r="J19" s="17">
        <v>9</v>
      </c>
      <c r="K19" s="5">
        <v>10</v>
      </c>
    </row>
    <row r="20" spans="1:11" ht="15.75" thickBot="1" x14ac:dyDescent="0.3">
      <c r="A20" s="29" t="s">
        <v>13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57" thickBot="1" x14ac:dyDescent="0.3">
      <c r="A21" s="9" t="s">
        <v>14</v>
      </c>
      <c r="B21" s="15" t="s">
        <v>15</v>
      </c>
      <c r="C21" s="10" t="s">
        <v>16</v>
      </c>
      <c r="D21" s="21">
        <v>343</v>
      </c>
      <c r="E21" s="22">
        <v>330</v>
      </c>
      <c r="F21" s="22">
        <v>300</v>
      </c>
      <c r="G21" s="22">
        <v>304</v>
      </c>
      <c r="H21" s="22">
        <v>310</v>
      </c>
      <c r="I21" s="22">
        <v>315</v>
      </c>
      <c r="J21" s="22">
        <v>320</v>
      </c>
      <c r="K21" s="11"/>
    </row>
    <row r="22" spans="1:11" ht="113.25" thickBot="1" x14ac:dyDescent="0.3">
      <c r="A22" s="9" t="s">
        <v>17</v>
      </c>
      <c r="B22" s="15" t="s">
        <v>18</v>
      </c>
      <c r="C22" s="10" t="s">
        <v>19</v>
      </c>
      <c r="D22" s="21">
        <v>23.3</v>
      </c>
      <c r="E22" s="22">
        <v>23.6</v>
      </c>
      <c r="F22" s="22">
        <v>20.5</v>
      </c>
      <c r="G22" s="22">
        <v>23</v>
      </c>
      <c r="H22" s="22">
        <v>24</v>
      </c>
      <c r="I22" s="22">
        <v>25</v>
      </c>
      <c r="J22" s="22">
        <v>26</v>
      </c>
      <c r="K22" s="11"/>
    </row>
    <row r="23" spans="1:11" ht="57" thickBot="1" x14ac:dyDescent="0.3">
      <c r="A23" s="9" t="s">
        <v>20</v>
      </c>
      <c r="B23" s="15" t="s">
        <v>21</v>
      </c>
      <c r="C23" s="10" t="s">
        <v>22</v>
      </c>
      <c r="D23" s="21">
        <v>1464</v>
      </c>
      <c r="E23" s="22">
        <v>1717</v>
      </c>
      <c r="F23" s="22">
        <v>2874</v>
      </c>
      <c r="G23" s="22">
        <v>1125</v>
      </c>
      <c r="H23" s="22">
        <v>2000</v>
      </c>
      <c r="I23" s="22">
        <v>2100</v>
      </c>
      <c r="J23" s="22">
        <v>2200</v>
      </c>
      <c r="K23" s="11"/>
    </row>
    <row r="24" spans="1:11" ht="94.5" thickBot="1" x14ac:dyDescent="0.3">
      <c r="A24" s="9" t="s">
        <v>23</v>
      </c>
      <c r="B24" s="15" t="s">
        <v>24</v>
      </c>
      <c r="C24" s="10" t="s">
        <v>19</v>
      </c>
      <c r="D24" s="21">
        <v>0</v>
      </c>
      <c r="E24" s="22">
        <v>0</v>
      </c>
      <c r="F24" s="22">
        <v>0</v>
      </c>
      <c r="G24" s="22">
        <v>32.5</v>
      </c>
      <c r="H24" s="22">
        <v>32.5</v>
      </c>
      <c r="I24" s="22">
        <v>32.5</v>
      </c>
      <c r="J24" s="22">
        <v>32.5</v>
      </c>
      <c r="K24" s="11"/>
    </row>
    <row r="25" spans="1:11" ht="38.25" thickBot="1" x14ac:dyDescent="0.3">
      <c r="A25" s="9" t="s">
        <v>25</v>
      </c>
      <c r="B25" s="15" t="s">
        <v>26</v>
      </c>
      <c r="C25" s="10" t="s">
        <v>19</v>
      </c>
      <c r="D25" s="21">
        <v>18.8</v>
      </c>
      <c r="E25" s="22">
        <v>8.3000000000000007</v>
      </c>
      <c r="F25" s="22">
        <v>8.5</v>
      </c>
      <c r="G25" s="22">
        <v>10</v>
      </c>
      <c r="H25" s="22">
        <v>10</v>
      </c>
      <c r="I25" s="22">
        <v>10</v>
      </c>
      <c r="J25" s="22">
        <v>10</v>
      </c>
      <c r="K25" s="11"/>
    </row>
    <row r="26" spans="1:11" ht="94.5" thickBot="1" x14ac:dyDescent="0.3">
      <c r="A26" s="9" t="s">
        <v>27</v>
      </c>
      <c r="B26" s="15" t="s">
        <v>28</v>
      </c>
      <c r="C26" s="10" t="s">
        <v>19</v>
      </c>
      <c r="D26" s="21">
        <v>87.7</v>
      </c>
      <c r="E26" s="22">
        <v>85</v>
      </c>
      <c r="F26" s="22">
        <v>83</v>
      </c>
      <c r="G26" s="22">
        <v>70</v>
      </c>
      <c r="H26" s="22">
        <v>65</v>
      </c>
      <c r="I26" s="22">
        <v>63</v>
      </c>
      <c r="J26" s="22">
        <v>62</v>
      </c>
      <c r="K26" s="11"/>
    </row>
    <row r="27" spans="1:11" ht="132" thickBot="1" x14ac:dyDescent="0.3">
      <c r="A27" s="9" t="s">
        <v>29</v>
      </c>
      <c r="B27" s="15" t="s">
        <v>30</v>
      </c>
      <c r="C27" s="10" t="s">
        <v>19</v>
      </c>
      <c r="D27" s="21">
        <v>12.6</v>
      </c>
      <c r="E27" s="22">
        <v>12</v>
      </c>
      <c r="F27" s="22">
        <v>12</v>
      </c>
      <c r="G27" s="22">
        <v>1.3</v>
      </c>
      <c r="H27" s="22">
        <v>0</v>
      </c>
      <c r="I27" s="22">
        <v>0</v>
      </c>
      <c r="J27" s="22">
        <v>0</v>
      </c>
      <c r="K27" s="11"/>
    </row>
    <row r="28" spans="1:11" ht="38.25" thickBot="1" x14ac:dyDescent="0.3">
      <c r="A28" s="9" t="s">
        <v>31</v>
      </c>
      <c r="B28" s="15" t="s">
        <v>32</v>
      </c>
      <c r="C28" s="10"/>
      <c r="D28" s="21"/>
      <c r="E28" s="22"/>
      <c r="F28" s="22"/>
      <c r="G28" s="22"/>
      <c r="H28" s="22"/>
      <c r="I28" s="22"/>
      <c r="J28" s="22"/>
      <c r="K28" s="11"/>
    </row>
    <row r="29" spans="1:11" ht="38.25" thickBot="1" x14ac:dyDescent="0.3">
      <c r="A29" s="9" t="s">
        <v>33</v>
      </c>
      <c r="B29" s="15" t="s">
        <v>34</v>
      </c>
      <c r="C29" s="10" t="s">
        <v>22</v>
      </c>
      <c r="D29" s="21">
        <v>14179</v>
      </c>
      <c r="E29" s="22">
        <v>15304</v>
      </c>
      <c r="F29" s="22">
        <v>17644</v>
      </c>
      <c r="G29" s="22">
        <v>19615</v>
      </c>
      <c r="H29" s="22">
        <v>19800</v>
      </c>
      <c r="I29" s="22">
        <v>20000</v>
      </c>
      <c r="J29" s="22">
        <v>20100</v>
      </c>
      <c r="K29" s="11"/>
    </row>
    <row r="30" spans="1:11" ht="38.25" thickBot="1" x14ac:dyDescent="0.3">
      <c r="A30" s="9" t="s">
        <v>35</v>
      </c>
      <c r="B30" s="15" t="s">
        <v>36</v>
      </c>
      <c r="C30" s="10" t="s">
        <v>22</v>
      </c>
      <c r="D30" s="21">
        <v>5858</v>
      </c>
      <c r="E30" s="22">
        <v>6856</v>
      </c>
      <c r="F30" s="22">
        <v>11961</v>
      </c>
      <c r="G30" s="22">
        <v>12433</v>
      </c>
      <c r="H30" s="22">
        <v>12347</v>
      </c>
      <c r="I30" s="22">
        <v>12347</v>
      </c>
      <c r="J30" s="22">
        <v>12347</v>
      </c>
      <c r="K30" s="11"/>
    </row>
    <row r="31" spans="1:11" ht="38.25" thickBot="1" x14ac:dyDescent="0.3">
      <c r="A31" s="9" t="s">
        <v>37</v>
      </c>
      <c r="B31" s="15" t="s">
        <v>38</v>
      </c>
      <c r="C31" s="10" t="s">
        <v>22</v>
      </c>
      <c r="D31" s="21">
        <v>8856</v>
      </c>
      <c r="E31" s="22">
        <v>13663</v>
      </c>
      <c r="F31" s="22">
        <v>17884</v>
      </c>
      <c r="G31" s="22">
        <v>17815</v>
      </c>
      <c r="H31" s="22">
        <v>17675</v>
      </c>
      <c r="I31" s="22">
        <v>17650</v>
      </c>
      <c r="J31" s="22">
        <v>17650</v>
      </c>
      <c r="K31" s="11"/>
    </row>
    <row r="32" spans="1:11" ht="38.25" thickBot="1" x14ac:dyDescent="0.3">
      <c r="A32" s="9" t="s">
        <v>39</v>
      </c>
      <c r="B32" s="15" t="s">
        <v>40</v>
      </c>
      <c r="C32" s="10" t="s">
        <v>22</v>
      </c>
      <c r="D32" s="21">
        <v>11566</v>
      </c>
      <c r="E32" s="22">
        <v>17221</v>
      </c>
      <c r="F32" s="22">
        <v>23072</v>
      </c>
      <c r="G32" s="22">
        <v>22722</v>
      </c>
      <c r="H32" s="22">
        <v>21954</v>
      </c>
      <c r="I32" s="22">
        <v>21954</v>
      </c>
      <c r="J32" s="22">
        <v>21954</v>
      </c>
      <c r="K32" s="11"/>
    </row>
    <row r="33" spans="1:11" ht="38.25" thickBot="1" x14ac:dyDescent="0.3">
      <c r="A33" s="9" t="s">
        <v>41</v>
      </c>
      <c r="B33" s="15" t="s">
        <v>42</v>
      </c>
      <c r="C33" s="10" t="s">
        <v>22</v>
      </c>
      <c r="D33" s="21">
        <v>8060</v>
      </c>
      <c r="E33" s="22">
        <v>9237</v>
      </c>
      <c r="F33" s="22">
        <v>11687</v>
      </c>
      <c r="G33" s="22">
        <v>13129</v>
      </c>
      <c r="H33" s="22">
        <v>13129</v>
      </c>
      <c r="I33" s="22">
        <v>13129</v>
      </c>
      <c r="J33" s="22">
        <v>13129</v>
      </c>
      <c r="K33" s="11"/>
    </row>
    <row r="34" spans="1:11" ht="38.25" thickBot="1" x14ac:dyDescent="0.3">
      <c r="A34" s="9" t="s">
        <v>43</v>
      </c>
      <c r="B34" s="15" t="s">
        <v>44</v>
      </c>
      <c r="C34" s="10" t="s">
        <v>22</v>
      </c>
      <c r="D34" s="23" t="s">
        <v>160</v>
      </c>
      <c r="E34" s="24" t="s">
        <v>160</v>
      </c>
      <c r="F34" s="24" t="s">
        <v>160</v>
      </c>
      <c r="G34" s="24">
        <v>12242</v>
      </c>
      <c r="H34" s="24">
        <v>12242</v>
      </c>
      <c r="I34" s="24">
        <v>12242</v>
      </c>
      <c r="J34" s="24">
        <v>12242</v>
      </c>
      <c r="K34" s="11"/>
    </row>
    <row r="35" spans="1:11" ht="15.75" thickBot="1" x14ac:dyDescent="0.3">
      <c r="A35" s="29" t="s">
        <v>45</v>
      </c>
      <c r="B35" s="29"/>
      <c r="C35" s="29"/>
      <c r="D35" s="29"/>
      <c r="E35" s="29"/>
      <c r="F35" s="29"/>
      <c r="G35" s="29"/>
      <c r="H35" s="29"/>
      <c r="I35" s="29"/>
      <c r="J35" s="29"/>
      <c r="K35" s="30"/>
    </row>
    <row r="36" spans="1:11" ht="94.5" thickBot="1" x14ac:dyDescent="0.3">
      <c r="A36" s="9" t="s">
        <v>46</v>
      </c>
      <c r="B36" s="15" t="s">
        <v>47</v>
      </c>
      <c r="C36" s="10" t="s">
        <v>19</v>
      </c>
      <c r="D36" s="21">
        <v>70</v>
      </c>
      <c r="E36" s="22">
        <v>64.900000000000006</v>
      </c>
      <c r="F36" s="22">
        <v>69</v>
      </c>
      <c r="G36" s="22">
        <v>73</v>
      </c>
      <c r="H36" s="22">
        <v>77</v>
      </c>
      <c r="I36" s="22">
        <v>80</v>
      </c>
      <c r="J36" s="22">
        <v>85</v>
      </c>
      <c r="K36" s="11"/>
    </row>
    <row r="37" spans="1:11" ht="75.75" thickBot="1" x14ac:dyDescent="0.3">
      <c r="A37" s="9" t="s">
        <v>48</v>
      </c>
      <c r="B37" s="15" t="s">
        <v>49</v>
      </c>
      <c r="C37" s="10" t="s">
        <v>19</v>
      </c>
      <c r="D37" s="21">
        <v>19</v>
      </c>
      <c r="E37" s="22">
        <v>19.7</v>
      </c>
      <c r="F37" s="22">
        <v>23</v>
      </c>
      <c r="G37" s="22">
        <v>18</v>
      </c>
      <c r="H37" s="22">
        <v>15</v>
      </c>
      <c r="I37" s="22">
        <v>12</v>
      </c>
      <c r="J37" s="22">
        <v>12</v>
      </c>
      <c r="K37" s="11"/>
    </row>
    <row r="38" spans="1:11" ht="113.25" thickBot="1" x14ac:dyDescent="0.3">
      <c r="A38" s="9" t="s">
        <v>50</v>
      </c>
      <c r="B38" s="15" t="s">
        <v>51</v>
      </c>
      <c r="C38" s="10" t="s">
        <v>19</v>
      </c>
      <c r="D38" s="25">
        <v>12.5</v>
      </c>
      <c r="E38" s="26">
        <v>12.5</v>
      </c>
      <c r="F38" s="26">
        <v>12.5</v>
      </c>
      <c r="G38" s="26">
        <v>11</v>
      </c>
      <c r="H38" s="26">
        <v>11</v>
      </c>
      <c r="I38" s="26">
        <v>0</v>
      </c>
      <c r="J38" s="26">
        <v>0</v>
      </c>
      <c r="K38" s="11"/>
    </row>
    <row r="39" spans="1:11" ht="15.75" thickBot="1" x14ac:dyDescent="0.3">
      <c r="A39" s="29" t="s">
        <v>52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150.75" thickBot="1" x14ac:dyDescent="0.3">
      <c r="A40" s="9" t="s">
        <v>53</v>
      </c>
      <c r="B40" s="15" t="s">
        <v>54</v>
      </c>
      <c r="C40" s="10" t="s">
        <v>19</v>
      </c>
      <c r="D40" s="21">
        <v>98.6</v>
      </c>
      <c r="E40" s="22">
        <v>94.5</v>
      </c>
      <c r="F40" s="22">
        <v>94.8</v>
      </c>
      <c r="G40" s="22">
        <v>100</v>
      </c>
      <c r="H40" s="22">
        <v>100</v>
      </c>
      <c r="I40" s="22">
        <v>100</v>
      </c>
      <c r="J40" s="22">
        <v>100</v>
      </c>
      <c r="K40" s="11"/>
    </row>
    <row r="41" spans="1:11" ht="113.25" thickBot="1" x14ac:dyDescent="0.3">
      <c r="A41" s="9" t="s">
        <v>55</v>
      </c>
      <c r="B41" s="15" t="s">
        <v>56</v>
      </c>
      <c r="C41" s="10" t="s">
        <v>19</v>
      </c>
      <c r="D41" s="21">
        <v>1.4</v>
      </c>
      <c r="E41" s="22">
        <v>5.3</v>
      </c>
      <c r="F41" s="22">
        <v>5.2</v>
      </c>
      <c r="G41" s="26">
        <v>0</v>
      </c>
      <c r="H41" s="26">
        <v>0</v>
      </c>
      <c r="I41" s="26">
        <v>0</v>
      </c>
      <c r="J41" s="26">
        <v>0</v>
      </c>
      <c r="K41" s="11"/>
    </row>
    <row r="42" spans="1:11" ht="94.5" thickBot="1" x14ac:dyDescent="0.3">
      <c r="A42" s="9" t="s">
        <v>57</v>
      </c>
      <c r="B42" s="15" t="s">
        <v>58</v>
      </c>
      <c r="C42" s="10" t="s">
        <v>19</v>
      </c>
      <c r="D42" s="21">
        <v>29</v>
      </c>
      <c r="E42" s="22">
        <v>29</v>
      </c>
      <c r="F42" s="22">
        <v>30</v>
      </c>
      <c r="G42" s="22">
        <v>100</v>
      </c>
      <c r="H42" s="22">
        <v>100</v>
      </c>
      <c r="I42" s="22">
        <v>100</v>
      </c>
      <c r="J42" s="22">
        <v>100</v>
      </c>
      <c r="K42" s="11"/>
    </row>
    <row r="43" spans="1:11" ht="113.25" thickBot="1" x14ac:dyDescent="0.3">
      <c r="A43" s="9" t="s">
        <v>59</v>
      </c>
      <c r="B43" s="15" t="s">
        <v>60</v>
      </c>
      <c r="C43" s="10" t="s">
        <v>19</v>
      </c>
      <c r="D43" s="25" t="s">
        <v>160</v>
      </c>
      <c r="E43" s="26" t="s">
        <v>160</v>
      </c>
      <c r="F43" s="26">
        <v>7</v>
      </c>
      <c r="G43" s="26">
        <v>0</v>
      </c>
      <c r="H43" s="26">
        <v>0</v>
      </c>
      <c r="I43" s="26">
        <v>0</v>
      </c>
      <c r="J43" s="26">
        <v>0</v>
      </c>
      <c r="K43" s="11"/>
    </row>
    <row r="44" spans="1:11" ht="75.75" thickBot="1" x14ac:dyDescent="0.3">
      <c r="A44" s="9" t="s">
        <v>61</v>
      </c>
      <c r="B44" s="15" t="s">
        <v>62</v>
      </c>
      <c r="C44" s="10" t="s">
        <v>19</v>
      </c>
      <c r="D44" s="21">
        <v>87</v>
      </c>
      <c r="E44" s="22">
        <v>88.8</v>
      </c>
      <c r="F44" s="22">
        <v>92</v>
      </c>
      <c r="G44" s="22">
        <v>93</v>
      </c>
      <c r="H44" s="22">
        <v>94</v>
      </c>
      <c r="I44" s="22">
        <v>94</v>
      </c>
      <c r="J44" s="22">
        <v>94</v>
      </c>
      <c r="K44" s="11"/>
    </row>
    <row r="45" spans="1:11" ht="113.25" thickBot="1" x14ac:dyDescent="0.3">
      <c r="A45" s="9" t="s">
        <v>63</v>
      </c>
      <c r="B45" s="15" t="s">
        <v>64</v>
      </c>
      <c r="C45" s="10" t="s">
        <v>19</v>
      </c>
      <c r="D45" s="25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11"/>
    </row>
    <row r="46" spans="1:11" ht="75.75" thickBot="1" x14ac:dyDescent="0.3">
      <c r="A46" s="9" t="s">
        <v>65</v>
      </c>
      <c r="B46" s="15" t="s">
        <v>66</v>
      </c>
      <c r="C46" s="10" t="s">
        <v>67</v>
      </c>
      <c r="D46" s="21">
        <v>57.3</v>
      </c>
      <c r="E46" s="22">
        <v>64.5</v>
      </c>
      <c r="F46" s="22">
        <v>78.260000000000005</v>
      </c>
      <c r="G46" s="22">
        <v>76.62</v>
      </c>
      <c r="H46" s="22">
        <v>68</v>
      </c>
      <c r="I46" s="22">
        <v>66.95</v>
      </c>
      <c r="J46" s="22">
        <v>65.760000000000005</v>
      </c>
      <c r="K46" s="11"/>
    </row>
    <row r="47" spans="1:11" ht="113.25" thickBot="1" x14ac:dyDescent="0.3">
      <c r="A47" s="9" t="s">
        <v>68</v>
      </c>
      <c r="B47" s="15" t="s">
        <v>69</v>
      </c>
      <c r="C47" s="10" t="s">
        <v>19</v>
      </c>
      <c r="D47" s="21">
        <v>85</v>
      </c>
      <c r="E47" s="22">
        <v>86</v>
      </c>
      <c r="F47" s="22">
        <v>88</v>
      </c>
      <c r="G47" s="22">
        <v>89</v>
      </c>
      <c r="H47" s="22">
        <v>90</v>
      </c>
      <c r="I47" s="22">
        <v>92</v>
      </c>
      <c r="J47" s="22">
        <v>94</v>
      </c>
      <c r="K47" s="11"/>
    </row>
    <row r="48" spans="1:11" ht="15.75" thickBot="1" x14ac:dyDescent="0.3">
      <c r="A48" s="29" t="s">
        <v>70</v>
      </c>
      <c r="B48" s="29"/>
      <c r="C48" s="29"/>
      <c r="D48" s="29"/>
      <c r="E48" s="29"/>
      <c r="F48" s="29"/>
      <c r="G48" s="29"/>
      <c r="H48" s="29"/>
      <c r="I48" s="29"/>
      <c r="J48" s="29"/>
      <c r="K48" s="30"/>
    </row>
    <row r="49" spans="1:11" ht="57" thickBot="1" x14ac:dyDescent="0.3">
      <c r="A49" s="9" t="s">
        <v>71</v>
      </c>
      <c r="B49" s="15" t="s">
        <v>72</v>
      </c>
      <c r="C49" s="10"/>
      <c r="D49" s="21"/>
      <c r="E49" s="22"/>
      <c r="F49" s="22"/>
      <c r="G49" s="22"/>
      <c r="H49" s="22"/>
      <c r="I49" s="22"/>
      <c r="J49" s="22"/>
      <c r="K49" s="11"/>
    </row>
    <row r="50" spans="1:11" ht="19.5" thickBot="1" x14ac:dyDescent="0.3">
      <c r="A50" s="9" t="s">
        <v>73</v>
      </c>
      <c r="B50" s="15" t="s">
        <v>74</v>
      </c>
      <c r="C50" s="10" t="s">
        <v>19</v>
      </c>
      <c r="D50" s="21">
        <v>94</v>
      </c>
      <c r="E50" s="22">
        <v>94</v>
      </c>
      <c r="F50" s="22">
        <v>93</v>
      </c>
      <c r="G50" s="22">
        <v>100</v>
      </c>
      <c r="H50" s="22">
        <v>100</v>
      </c>
      <c r="I50" s="22">
        <v>100</v>
      </c>
      <c r="J50" s="22">
        <v>100</v>
      </c>
      <c r="K50" s="11"/>
    </row>
    <row r="51" spans="1:11" ht="19.5" thickBot="1" x14ac:dyDescent="0.3">
      <c r="A51" s="9" t="s">
        <v>75</v>
      </c>
      <c r="B51" s="15" t="s">
        <v>76</v>
      </c>
      <c r="C51" s="10" t="s">
        <v>19</v>
      </c>
      <c r="D51" s="21">
        <v>96</v>
      </c>
      <c r="E51" s="22">
        <v>96</v>
      </c>
      <c r="F51" s="22">
        <v>85</v>
      </c>
      <c r="G51" s="22">
        <v>100</v>
      </c>
      <c r="H51" s="22">
        <v>100</v>
      </c>
      <c r="I51" s="22">
        <v>100</v>
      </c>
      <c r="J51" s="22">
        <v>100</v>
      </c>
      <c r="K51" s="11"/>
    </row>
    <row r="52" spans="1:11" ht="19.5" thickBot="1" x14ac:dyDescent="0.3">
      <c r="A52" s="9" t="s">
        <v>77</v>
      </c>
      <c r="B52" s="15" t="s">
        <v>78</v>
      </c>
      <c r="C52" s="10" t="s">
        <v>19</v>
      </c>
      <c r="D52" s="25" t="s">
        <v>160</v>
      </c>
      <c r="E52" s="26" t="s">
        <v>160</v>
      </c>
      <c r="F52" s="26" t="s">
        <v>160</v>
      </c>
      <c r="G52" s="26">
        <v>100</v>
      </c>
      <c r="H52" s="26">
        <v>100</v>
      </c>
      <c r="I52" s="26">
        <v>100</v>
      </c>
      <c r="J52" s="26">
        <v>100</v>
      </c>
      <c r="K52" s="11"/>
    </row>
    <row r="53" spans="1:11" ht="94.5" thickBot="1" x14ac:dyDescent="0.3">
      <c r="A53" s="9" t="s">
        <v>79</v>
      </c>
      <c r="B53" s="15" t="s">
        <v>80</v>
      </c>
      <c r="C53" s="10" t="s">
        <v>19</v>
      </c>
      <c r="D53" s="21">
        <v>79</v>
      </c>
      <c r="E53" s="22">
        <v>79</v>
      </c>
      <c r="F53" s="22">
        <v>79</v>
      </c>
      <c r="G53" s="22">
        <v>18</v>
      </c>
      <c r="H53" s="22">
        <v>18</v>
      </c>
      <c r="I53" s="22">
        <v>18</v>
      </c>
      <c r="J53" s="22">
        <v>18</v>
      </c>
      <c r="K53" s="11"/>
    </row>
    <row r="54" spans="1:11" ht="113.25" thickBot="1" x14ac:dyDescent="0.3">
      <c r="A54" s="9" t="s">
        <v>81</v>
      </c>
      <c r="B54" s="15" t="s">
        <v>82</v>
      </c>
      <c r="C54" s="10" t="s">
        <v>19</v>
      </c>
      <c r="D54" s="25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11"/>
    </row>
    <row r="55" spans="1:11" ht="15.75" thickBot="1" x14ac:dyDescent="0.3">
      <c r="A55" s="29" t="s">
        <v>83</v>
      </c>
      <c r="B55" s="29"/>
      <c r="C55" s="29"/>
      <c r="D55" s="29"/>
      <c r="E55" s="29"/>
      <c r="F55" s="29"/>
      <c r="G55" s="29"/>
      <c r="H55" s="29"/>
      <c r="I55" s="29"/>
      <c r="J55" s="29"/>
      <c r="K55" s="30"/>
    </row>
    <row r="56" spans="1:11" ht="57" thickBot="1" x14ac:dyDescent="0.3">
      <c r="A56" s="9" t="s">
        <v>84</v>
      </c>
      <c r="B56" s="15" t="s">
        <v>85</v>
      </c>
      <c r="C56" s="10" t="s">
        <v>19</v>
      </c>
      <c r="D56" s="21">
        <v>22</v>
      </c>
      <c r="E56" s="22">
        <v>24</v>
      </c>
      <c r="F56" s="22">
        <v>25.7</v>
      </c>
      <c r="G56" s="22">
        <v>29</v>
      </c>
      <c r="H56" s="22">
        <v>30</v>
      </c>
      <c r="I56" s="22">
        <v>31</v>
      </c>
      <c r="J56" s="22">
        <v>32</v>
      </c>
      <c r="K56" s="11"/>
    </row>
    <row r="57" spans="1:11" ht="15.75" thickBot="1" x14ac:dyDescent="0.3">
      <c r="A57" s="29" t="s">
        <v>86</v>
      </c>
      <c r="B57" s="29"/>
      <c r="C57" s="29"/>
      <c r="D57" s="29"/>
      <c r="E57" s="29"/>
      <c r="F57" s="29"/>
      <c r="G57" s="29"/>
      <c r="H57" s="29"/>
      <c r="I57" s="29"/>
      <c r="J57" s="29"/>
      <c r="K57" s="30"/>
    </row>
    <row r="58" spans="1:11" ht="57" thickBot="1" x14ac:dyDescent="0.3">
      <c r="A58" s="9" t="s">
        <v>87</v>
      </c>
      <c r="B58" s="15" t="s">
        <v>88</v>
      </c>
      <c r="C58" s="10" t="s">
        <v>89</v>
      </c>
      <c r="D58" s="21">
        <v>38.4</v>
      </c>
      <c r="E58" s="22">
        <v>40.49</v>
      </c>
      <c r="F58" s="22">
        <v>41.58</v>
      </c>
      <c r="G58" s="22">
        <v>42.34</v>
      </c>
      <c r="H58" s="22">
        <v>43.5</v>
      </c>
      <c r="I58" s="22">
        <v>45</v>
      </c>
      <c r="J58" s="22">
        <v>46</v>
      </c>
      <c r="K58" s="11"/>
    </row>
    <row r="59" spans="1:11" ht="19.5" thickBot="1" x14ac:dyDescent="0.3">
      <c r="A59" s="9" t="s">
        <v>90</v>
      </c>
      <c r="B59" s="15" t="s">
        <v>91</v>
      </c>
      <c r="C59" s="10" t="s">
        <v>89</v>
      </c>
      <c r="D59" s="21">
        <v>0.09</v>
      </c>
      <c r="E59" s="22">
        <v>0.14000000000000001</v>
      </c>
      <c r="F59" s="22">
        <v>0.14000000000000001</v>
      </c>
      <c r="G59" s="22">
        <v>0.14000000000000001</v>
      </c>
      <c r="H59" s="22">
        <v>0.2</v>
      </c>
      <c r="I59" s="22">
        <v>0.2</v>
      </c>
      <c r="J59" s="22">
        <v>0.2</v>
      </c>
      <c r="K59" s="11"/>
    </row>
    <row r="60" spans="1:11" ht="57" thickBot="1" x14ac:dyDescent="0.3">
      <c r="A60" s="9" t="s">
        <v>92</v>
      </c>
      <c r="B60" s="15" t="s">
        <v>93</v>
      </c>
      <c r="C60" s="10" t="s">
        <v>94</v>
      </c>
      <c r="D60" s="21">
        <v>4.5</v>
      </c>
      <c r="E60" s="22">
        <v>7.8</v>
      </c>
      <c r="F60" s="22">
        <v>5.8</v>
      </c>
      <c r="G60" s="22">
        <v>6.4</v>
      </c>
      <c r="H60" s="22">
        <v>6.6</v>
      </c>
      <c r="I60" s="22">
        <v>6.7</v>
      </c>
      <c r="J60" s="22">
        <v>6.9</v>
      </c>
      <c r="K60" s="11"/>
    </row>
    <row r="61" spans="1:11" ht="94.5" thickBot="1" x14ac:dyDescent="0.3">
      <c r="A61" s="9" t="s">
        <v>95</v>
      </c>
      <c r="B61" s="15" t="s">
        <v>96</v>
      </c>
      <c r="C61" s="10" t="s">
        <v>94</v>
      </c>
      <c r="D61" s="21">
        <v>0.2</v>
      </c>
      <c r="E61" s="22">
        <v>4.2</v>
      </c>
      <c r="F61" s="22">
        <v>5.3</v>
      </c>
      <c r="G61" s="22">
        <v>6.3</v>
      </c>
      <c r="H61" s="22">
        <v>6.4</v>
      </c>
      <c r="I61" s="22">
        <v>6.5</v>
      </c>
      <c r="J61" s="22">
        <v>6.8</v>
      </c>
      <c r="K61" s="11"/>
    </row>
    <row r="62" spans="1:11" ht="132" thickBot="1" x14ac:dyDescent="0.3">
      <c r="A62" s="9" t="s">
        <v>97</v>
      </c>
      <c r="B62" s="15" t="s">
        <v>98</v>
      </c>
      <c r="C62" s="10" t="s">
        <v>89</v>
      </c>
      <c r="D62" s="21">
        <v>88646</v>
      </c>
      <c r="E62" s="22">
        <v>78583</v>
      </c>
      <c r="F62" s="22">
        <v>157502</v>
      </c>
      <c r="G62" s="22">
        <v>193237</v>
      </c>
      <c r="H62" s="22">
        <v>170000</v>
      </c>
      <c r="I62" s="22">
        <v>148000</v>
      </c>
      <c r="J62" s="22">
        <v>136000</v>
      </c>
      <c r="K62" s="11"/>
    </row>
    <row r="63" spans="1:11" ht="38.25" thickBot="1" x14ac:dyDescent="0.3">
      <c r="A63" s="9" t="s">
        <v>99</v>
      </c>
      <c r="B63" s="15" t="s">
        <v>100</v>
      </c>
      <c r="C63" s="10" t="s">
        <v>89</v>
      </c>
      <c r="D63" s="21">
        <v>56152</v>
      </c>
      <c r="E63" s="22">
        <v>49348</v>
      </c>
      <c r="F63" s="22">
        <v>132602</v>
      </c>
      <c r="G63" s="22">
        <v>171187</v>
      </c>
      <c r="H63" s="22">
        <v>150000</v>
      </c>
      <c r="I63" s="22">
        <v>130000</v>
      </c>
      <c r="J63" s="22">
        <v>120000</v>
      </c>
      <c r="K63" s="11"/>
    </row>
    <row r="64" spans="1:11" ht="38.25" thickBot="1" x14ac:dyDescent="0.3">
      <c r="A64" s="9" t="s">
        <v>101</v>
      </c>
      <c r="B64" s="15" t="s">
        <v>102</v>
      </c>
      <c r="C64" s="10" t="s">
        <v>89</v>
      </c>
      <c r="D64" s="21">
        <v>32949</v>
      </c>
      <c r="E64" s="22">
        <v>29235</v>
      </c>
      <c r="F64" s="22">
        <v>24900</v>
      </c>
      <c r="G64" s="22">
        <v>22050</v>
      </c>
      <c r="H64" s="22">
        <v>20000</v>
      </c>
      <c r="I64" s="22">
        <v>18000</v>
      </c>
      <c r="J64" s="22">
        <v>16000</v>
      </c>
      <c r="K64" s="11"/>
    </row>
    <row r="65" spans="1:11" ht="15.75" thickBot="1" x14ac:dyDescent="0.3">
      <c r="A65" s="29" t="s">
        <v>103</v>
      </c>
      <c r="B65" s="29"/>
      <c r="C65" s="29"/>
      <c r="D65" s="29"/>
      <c r="E65" s="29"/>
      <c r="F65" s="29"/>
      <c r="G65" s="29"/>
      <c r="H65" s="29"/>
      <c r="I65" s="29"/>
      <c r="J65" s="29"/>
      <c r="K65" s="30"/>
    </row>
    <row r="66" spans="1:11" ht="132" thickBot="1" x14ac:dyDescent="0.3">
      <c r="A66" s="9" t="s">
        <v>104</v>
      </c>
      <c r="B66" s="15" t="s">
        <v>105</v>
      </c>
      <c r="C66" s="10" t="s">
        <v>19</v>
      </c>
      <c r="D66" s="21">
        <v>97.9</v>
      </c>
      <c r="E66" s="22">
        <v>97.9</v>
      </c>
      <c r="F66" s="22">
        <v>81.599999999999994</v>
      </c>
      <c r="G66" s="22">
        <v>97.9</v>
      </c>
      <c r="H66" s="22">
        <v>97.9</v>
      </c>
      <c r="I66" s="22">
        <v>100</v>
      </c>
      <c r="J66" s="22">
        <v>100</v>
      </c>
      <c r="K66" s="11"/>
    </row>
    <row r="67" spans="1:11" ht="306" customHeight="1" thickBot="1" x14ac:dyDescent="0.3">
      <c r="A67" s="9" t="s">
        <v>106</v>
      </c>
      <c r="B67" s="15" t="s">
        <v>107</v>
      </c>
      <c r="C67" s="10" t="s">
        <v>19</v>
      </c>
      <c r="D67" s="21">
        <v>75</v>
      </c>
      <c r="E67" s="22">
        <v>75</v>
      </c>
      <c r="F67" s="22">
        <v>75</v>
      </c>
      <c r="G67" s="22">
        <v>75</v>
      </c>
      <c r="H67" s="22">
        <v>75</v>
      </c>
      <c r="I67" s="22">
        <v>75</v>
      </c>
      <c r="J67" s="22">
        <v>75</v>
      </c>
      <c r="K67" s="11"/>
    </row>
    <row r="68" spans="1:11" ht="75.75" thickBot="1" x14ac:dyDescent="0.3">
      <c r="A68" s="9" t="s">
        <v>108</v>
      </c>
      <c r="B68" s="15" t="s">
        <v>109</v>
      </c>
      <c r="C68" s="10" t="s">
        <v>19</v>
      </c>
      <c r="D68" s="21">
        <v>0</v>
      </c>
      <c r="E68" s="22">
        <v>0</v>
      </c>
      <c r="F68" s="22">
        <v>8</v>
      </c>
      <c r="G68" s="22">
        <v>8</v>
      </c>
      <c r="H68" s="22">
        <v>100</v>
      </c>
      <c r="I68" s="22">
        <v>100</v>
      </c>
      <c r="J68" s="22">
        <v>100</v>
      </c>
      <c r="K68" s="11"/>
    </row>
    <row r="69" spans="1:11" ht="94.5" thickBot="1" x14ac:dyDescent="0.3">
      <c r="A69" s="9" t="s">
        <v>110</v>
      </c>
      <c r="B69" s="15" t="s">
        <v>111</v>
      </c>
      <c r="C69" s="10" t="s">
        <v>19</v>
      </c>
      <c r="D69" s="21">
        <v>3.9</v>
      </c>
      <c r="E69" s="22">
        <v>7.7</v>
      </c>
      <c r="F69" s="22">
        <v>8</v>
      </c>
      <c r="G69" s="22">
        <v>6.8</v>
      </c>
      <c r="H69" s="22">
        <v>8</v>
      </c>
      <c r="I69" s="22">
        <v>9</v>
      </c>
      <c r="J69" s="22">
        <v>10</v>
      </c>
      <c r="K69" s="11"/>
    </row>
    <row r="70" spans="1:11" ht="15.75" thickBot="1" x14ac:dyDescent="0.3">
      <c r="A70" s="29" t="s">
        <v>112</v>
      </c>
      <c r="B70" s="29"/>
      <c r="C70" s="29"/>
      <c r="D70" s="29"/>
      <c r="E70" s="29"/>
      <c r="F70" s="29"/>
      <c r="G70" s="29"/>
      <c r="H70" s="29"/>
      <c r="I70" s="29"/>
      <c r="J70" s="29"/>
      <c r="K70" s="30"/>
    </row>
    <row r="71" spans="1:11" ht="132" thickBot="1" x14ac:dyDescent="0.3">
      <c r="A71" s="9" t="s">
        <v>113</v>
      </c>
      <c r="B71" s="15" t="s">
        <v>114</v>
      </c>
      <c r="C71" s="10" t="s">
        <v>19</v>
      </c>
      <c r="D71" s="21">
        <v>27.1</v>
      </c>
      <c r="E71" s="22">
        <v>25</v>
      </c>
      <c r="F71" s="22">
        <v>24.15</v>
      </c>
      <c r="G71" s="22">
        <v>27.16</v>
      </c>
      <c r="H71" s="22">
        <v>33.729999999999997</v>
      </c>
      <c r="I71" s="22">
        <v>42.49</v>
      </c>
      <c r="J71" s="22">
        <v>41.08</v>
      </c>
      <c r="K71" s="11"/>
    </row>
    <row r="72" spans="1:11" ht="113.25" thickBot="1" x14ac:dyDescent="0.3">
      <c r="A72" s="9" t="s">
        <v>115</v>
      </c>
      <c r="B72" s="15" t="s">
        <v>116</v>
      </c>
      <c r="C72" s="10" t="s">
        <v>19</v>
      </c>
      <c r="D72" s="21">
        <v>0</v>
      </c>
      <c r="E72" s="22">
        <v>0</v>
      </c>
      <c r="F72" s="22">
        <v>0</v>
      </c>
      <c r="G72" s="22">
        <v>1.47</v>
      </c>
      <c r="H72" s="22">
        <v>1.47</v>
      </c>
      <c r="I72" s="22">
        <v>0</v>
      </c>
      <c r="J72" s="22">
        <v>0</v>
      </c>
      <c r="K72" s="11"/>
    </row>
    <row r="73" spans="1:11" ht="75.75" thickBot="1" x14ac:dyDescent="0.3">
      <c r="A73" s="9" t="s">
        <v>117</v>
      </c>
      <c r="B73" s="15" t="s">
        <v>118</v>
      </c>
      <c r="C73" s="10" t="s">
        <v>67</v>
      </c>
      <c r="D73" s="21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11"/>
    </row>
    <row r="74" spans="1:11" ht="113.25" thickBot="1" x14ac:dyDescent="0.3">
      <c r="A74" s="9" t="s">
        <v>119</v>
      </c>
      <c r="B74" s="15" t="s">
        <v>120</v>
      </c>
      <c r="C74" s="10" t="s">
        <v>19</v>
      </c>
      <c r="D74" s="27" t="s">
        <v>160</v>
      </c>
      <c r="E74" s="28">
        <v>0.3</v>
      </c>
      <c r="F74" s="28">
        <v>3.5</v>
      </c>
      <c r="G74" s="28">
        <v>1.1200000000000001</v>
      </c>
      <c r="H74" s="28">
        <v>0</v>
      </c>
      <c r="I74" s="28">
        <v>0</v>
      </c>
      <c r="J74" s="28">
        <v>0</v>
      </c>
      <c r="K74" s="11"/>
    </row>
    <row r="75" spans="1:11" ht="94.5" thickBot="1" x14ac:dyDescent="0.3">
      <c r="A75" s="9" t="s">
        <v>121</v>
      </c>
      <c r="B75" s="15" t="s">
        <v>122</v>
      </c>
      <c r="C75" s="10" t="s">
        <v>22</v>
      </c>
      <c r="D75" s="21">
        <v>3266</v>
      </c>
      <c r="E75" s="22">
        <v>2607</v>
      </c>
      <c r="F75" s="22">
        <v>2483</v>
      </c>
      <c r="G75" s="22">
        <v>2714</v>
      </c>
      <c r="H75" s="22">
        <v>2683.5</v>
      </c>
      <c r="I75" s="22">
        <v>2492.6</v>
      </c>
      <c r="J75" s="22">
        <v>2281.8000000000002</v>
      </c>
      <c r="K75" s="11"/>
    </row>
    <row r="76" spans="1:11" ht="75.75" thickBot="1" x14ac:dyDescent="0.3">
      <c r="A76" s="9" t="s">
        <v>123</v>
      </c>
      <c r="B76" s="15" t="s">
        <v>124</v>
      </c>
      <c r="C76" s="10" t="s">
        <v>125</v>
      </c>
      <c r="D76" s="25">
        <v>0</v>
      </c>
      <c r="E76" s="26">
        <v>0</v>
      </c>
      <c r="F76" s="26">
        <v>1</v>
      </c>
      <c r="G76" s="26">
        <v>1</v>
      </c>
      <c r="H76" s="26">
        <v>1</v>
      </c>
      <c r="I76" s="26">
        <v>1</v>
      </c>
      <c r="J76" s="26">
        <v>1</v>
      </c>
      <c r="K76" s="11"/>
    </row>
    <row r="77" spans="1:11" ht="57" thickBot="1" x14ac:dyDescent="0.3">
      <c r="A77" s="9" t="s">
        <v>126</v>
      </c>
      <c r="B77" s="15" t="s">
        <v>127</v>
      </c>
      <c r="C77" s="10" t="s">
        <v>128</v>
      </c>
      <c r="D77" s="21">
        <v>90</v>
      </c>
      <c r="E77" s="22">
        <v>90</v>
      </c>
      <c r="F77" s="22">
        <v>92</v>
      </c>
      <c r="G77" s="22">
        <v>92</v>
      </c>
      <c r="H77" s="22">
        <v>92</v>
      </c>
      <c r="I77" s="22">
        <v>92</v>
      </c>
      <c r="J77" s="22">
        <v>92</v>
      </c>
      <c r="K77" s="11"/>
    </row>
    <row r="78" spans="1:11" ht="38.25" thickBot="1" x14ac:dyDescent="0.3">
      <c r="A78" s="9" t="s">
        <v>129</v>
      </c>
      <c r="B78" s="15" t="s">
        <v>130</v>
      </c>
      <c r="C78" s="10" t="s">
        <v>131</v>
      </c>
      <c r="D78" s="21">
        <v>16.5</v>
      </c>
      <c r="E78" s="22">
        <v>16.100000000000001</v>
      </c>
      <c r="F78" s="22">
        <v>15.7</v>
      </c>
      <c r="G78" s="22">
        <v>15.35</v>
      </c>
      <c r="H78" s="22">
        <v>15.05</v>
      </c>
      <c r="I78" s="22">
        <v>14.9</v>
      </c>
      <c r="J78" s="22">
        <v>14.7</v>
      </c>
      <c r="K78" s="11"/>
    </row>
    <row r="79" spans="1:11" ht="15.75" thickBot="1" x14ac:dyDescent="0.3">
      <c r="A79" s="29" t="s">
        <v>132</v>
      </c>
      <c r="B79" s="29"/>
      <c r="C79" s="29"/>
      <c r="D79" s="29"/>
      <c r="E79" s="29"/>
      <c r="F79" s="29"/>
      <c r="G79" s="29"/>
      <c r="H79" s="29"/>
      <c r="I79" s="29"/>
      <c r="J79" s="29"/>
      <c r="K79" s="30"/>
    </row>
    <row r="80" spans="1:11" ht="57" thickBot="1" x14ac:dyDescent="0.3">
      <c r="A80" s="9" t="s">
        <v>133</v>
      </c>
      <c r="B80" s="15" t="s">
        <v>134</v>
      </c>
      <c r="C80" s="10"/>
      <c r="D80" s="21"/>
      <c r="E80" s="22"/>
      <c r="F80" s="22"/>
      <c r="G80" s="22"/>
      <c r="H80" s="22"/>
      <c r="I80" s="22"/>
      <c r="J80" s="22"/>
      <c r="K80" s="11"/>
    </row>
    <row r="81" spans="1:11" ht="26.25" thickBot="1" x14ac:dyDescent="0.3">
      <c r="A81" s="9" t="s">
        <v>135</v>
      </c>
      <c r="B81" s="15" t="s">
        <v>136</v>
      </c>
      <c r="C81" s="10" t="s">
        <v>137</v>
      </c>
      <c r="D81" s="21">
        <v>1098</v>
      </c>
      <c r="E81" s="22">
        <v>1150</v>
      </c>
      <c r="F81" s="22">
        <v>1116</v>
      </c>
      <c r="G81" s="22">
        <v>847</v>
      </c>
      <c r="H81" s="22">
        <v>900</v>
      </c>
      <c r="I81" s="22">
        <v>900</v>
      </c>
      <c r="J81" s="22">
        <v>900</v>
      </c>
      <c r="K81" s="11"/>
    </row>
    <row r="82" spans="1:11" ht="26.25" thickBot="1" x14ac:dyDescent="0.3">
      <c r="A82" s="9" t="s">
        <v>138</v>
      </c>
      <c r="B82" s="15" t="s">
        <v>139</v>
      </c>
      <c r="C82" s="10" t="s">
        <v>140</v>
      </c>
      <c r="D82" s="21">
        <v>0.15</v>
      </c>
      <c r="E82" s="22">
        <v>0.18</v>
      </c>
      <c r="F82" s="22">
        <v>0.17</v>
      </c>
      <c r="G82" s="22">
        <v>0.17</v>
      </c>
      <c r="H82" s="22">
        <v>0.17</v>
      </c>
      <c r="I82" s="22">
        <v>0.17</v>
      </c>
      <c r="J82" s="22">
        <v>0.17</v>
      </c>
      <c r="K82" s="11"/>
    </row>
    <row r="83" spans="1:11" ht="26.25" thickBot="1" x14ac:dyDescent="0.3">
      <c r="A83" s="9" t="s">
        <v>141</v>
      </c>
      <c r="B83" s="15" t="s">
        <v>142</v>
      </c>
      <c r="C83" s="10" t="s">
        <v>143</v>
      </c>
      <c r="D83" s="21">
        <v>3</v>
      </c>
      <c r="E83" s="22">
        <v>3.3</v>
      </c>
      <c r="F83" s="22">
        <v>3.28</v>
      </c>
      <c r="G83" s="22">
        <v>3.28</v>
      </c>
      <c r="H83" s="22">
        <v>3.11</v>
      </c>
      <c r="I83" s="22">
        <v>3.02</v>
      </c>
      <c r="J83" s="22">
        <v>3</v>
      </c>
      <c r="K83" s="11"/>
    </row>
    <row r="84" spans="1:11" ht="26.25" thickBot="1" x14ac:dyDescent="0.3">
      <c r="A84" s="9" t="s">
        <v>144</v>
      </c>
      <c r="B84" s="15" t="s">
        <v>145</v>
      </c>
      <c r="C84" s="10" t="s">
        <v>143</v>
      </c>
      <c r="D84" s="21">
        <v>27</v>
      </c>
      <c r="E84" s="22">
        <v>28.5</v>
      </c>
      <c r="F84" s="22">
        <v>28.2</v>
      </c>
      <c r="G84" s="22">
        <v>28.2</v>
      </c>
      <c r="H84" s="22">
        <v>27</v>
      </c>
      <c r="I84" s="22">
        <v>26.8</v>
      </c>
      <c r="J84" s="22">
        <v>26.6</v>
      </c>
      <c r="K84" s="11"/>
    </row>
    <row r="85" spans="1:11" ht="26.25" thickBot="1" x14ac:dyDescent="0.3">
      <c r="A85" s="9" t="s">
        <v>146</v>
      </c>
      <c r="B85" s="15" t="s">
        <v>147</v>
      </c>
      <c r="C85" s="10" t="s">
        <v>143</v>
      </c>
      <c r="D85" s="21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11"/>
    </row>
    <row r="86" spans="1:11" ht="57" thickBot="1" x14ac:dyDescent="0.3">
      <c r="A86" s="9" t="s">
        <v>148</v>
      </c>
      <c r="B86" s="15" t="s">
        <v>149</v>
      </c>
      <c r="C86" s="10"/>
      <c r="D86" s="21"/>
      <c r="E86" s="22"/>
      <c r="F86" s="22"/>
      <c r="G86" s="22"/>
      <c r="H86" s="22"/>
      <c r="I86" s="22"/>
      <c r="J86" s="22"/>
      <c r="K86" s="11"/>
    </row>
    <row r="87" spans="1:11" ht="26.25" thickBot="1" x14ac:dyDescent="0.3">
      <c r="A87" s="9" t="s">
        <v>150</v>
      </c>
      <c r="B87" s="15" t="s">
        <v>136</v>
      </c>
      <c r="C87" s="10" t="s">
        <v>151</v>
      </c>
      <c r="D87" s="21">
        <v>35.200000000000003</v>
      </c>
      <c r="E87" s="22">
        <v>34.200000000000003</v>
      </c>
      <c r="F87" s="22">
        <v>33.799999999999997</v>
      </c>
      <c r="G87" s="22">
        <v>34.299999999999997</v>
      </c>
      <c r="H87" s="22">
        <v>33.799999999999997</v>
      </c>
      <c r="I87" s="22">
        <v>33.5</v>
      </c>
      <c r="J87" s="22">
        <v>33.200000000000003</v>
      </c>
      <c r="K87" s="11"/>
    </row>
    <row r="88" spans="1:11" ht="26.25" thickBot="1" x14ac:dyDescent="0.3">
      <c r="A88" s="9" t="s">
        <v>152</v>
      </c>
      <c r="B88" s="15" t="s">
        <v>139</v>
      </c>
      <c r="C88" s="10" t="s">
        <v>140</v>
      </c>
      <c r="D88" s="21">
        <v>0.19</v>
      </c>
      <c r="E88" s="22">
        <v>0.18</v>
      </c>
      <c r="F88" s="22">
        <v>0.17</v>
      </c>
      <c r="G88" s="22">
        <v>0.17</v>
      </c>
      <c r="H88" s="22">
        <v>0.17</v>
      </c>
      <c r="I88" s="22">
        <v>0.17</v>
      </c>
      <c r="J88" s="22">
        <v>0.17</v>
      </c>
      <c r="K88" s="11"/>
    </row>
    <row r="89" spans="1:11" ht="26.25" thickBot="1" x14ac:dyDescent="0.3">
      <c r="A89" s="9" t="s">
        <v>153</v>
      </c>
      <c r="B89" s="15" t="s">
        <v>142</v>
      </c>
      <c r="C89" s="10" t="s">
        <v>154</v>
      </c>
      <c r="D89" s="21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11"/>
    </row>
    <row r="90" spans="1:11" ht="26.25" thickBot="1" x14ac:dyDescent="0.3">
      <c r="A90" s="9" t="s">
        <v>155</v>
      </c>
      <c r="B90" s="15" t="s">
        <v>145</v>
      </c>
      <c r="C90" s="10" t="s">
        <v>154</v>
      </c>
      <c r="D90" s="21">
        <v>2.65</v>
      </c>
      <c r="E90" s="22">
        <v>2.6</v>
      </c>
      <c r="F90" s="22">
        <v>2.57</v>
      </c>
      <c r="G90" s="22">
        <v>2.57</v>
      </c>
      <c r="H90" s="22">
        <v>2.5</v>
      </c>
      <c r="I90" s="22">
        <v>2.4500000000000002</v>
      </c>
      <c r="J90" s="22">
        <v>2.4</v>
      </c>
      <c r="K90" s="11"/>
    </row>
    <row r="91" spans="1:11" ht="26.25" thickBot="1" x14ac:dyDescent="0.3">
      <c r="A91" s="9" t="s">
        <v>156</v>
      </c>
      <c r="B91" s="15" t="s">
        <v>147</v>
      </c>
      <c r="C91" s="10" t="s">
        <v>154</v>
      </c>
      <c r="D91" s="21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11"/>
    </row>
    <row r="93" spans="1:11" ht="15.75" x14ac:dyDescent="0.25">
      <c r="A93" s="31" t="s">
        <v>157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</row>
  </sheetData>
  <mergeCells count="29">
    <mergeCell ref="A14:K14"/>
    <mergeCell ref="B1:K1"/>
    <mergeCell ref="B2:K2"/>
    <mergeCell ref="B3:K3"/>
    <mergeCell ref="B4:K4"/>
    <mergeCell ref="A5:K5"/>
    <mergeCell ref="A6:K6"/>
    <mergeCell ref="A7:K7"/>
    <mergeCell ref="A8:K8"/>
    <mergeCell ref="A9:K9"/>
    <mergeCell ref="A10:K10"/>
    <mergeCell ref="A11:K11"/>
    <mergeCell ref="A57:K57"/>
    <mergeCell ref="A15:K15"/>
    <mergeCell ref="A16:K16"/>
    <mergeCell ref="A17:B17"/>
    <mergeCell ref="D17:I17"/>
    <mergeCell ref="K17:K18"/>
    <mergeCell ref="A18:B18"/>
    <mergeCell ref="A20:K20"/>
    <mergeCell ref="A35:K35"/>
    <mergeCell ref="A39:K39"/>
    <mergeCell ref="A48:K48"/>
    <mergeCell ref="A55:K55"/>
    <mergeCell ref="A65:K65"/>
    <mergeCell ref="A70:K70"/>
    <mergeCell ref="A79:K79"/>
    <mergeCell ref="A93:K93"/>
    <mergeCell ref="A94:K94"/>
  </mergeCells>
  <pageMargins left="0.74803149606299213" right="0.74803149606299213" top="0.98425196850393704" bottom="0.98425196850393704" header="0.51181102362204722" footer="0.51181102362204722"/>
  <pageSetup paperSize="9" scale="4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Показатели эффективности</vt:lpstr>
      <vt:lpstr>Лист1</vt:lpstr>
      <vt:lpstr>Лист2</vt:lpstr>
      <vt:lpstr>'Показатели эффективности'!Область_печати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User</cp:lastModifiedBy>
  <cp:lastPrinted>2015-04-14T10:47:49Z</cp:lastPrinted>
  <dcterms:created xsi:type="dcterms:W3CDTF">2009-03-18T12:45:17Z</dcterms:created>
  <dcterms:modified xsi:type="dcterms:W3CDTF">2015-04-20T05:17:13Z</dcterms:modified>
</cp:coreProperties>
</file>