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3'!$B$1:$AI$62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<sst xmlns="http://schemas.openxmlformats.org/spreadsheetml/2006/main" count="286" uniqueCount="137">
  <si>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</si>
  <si>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</si>
  <si>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</si>
  <si>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</si>
  <si>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</si>
  <si>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</si>
  <si>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</si>
  <si>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</si>
  <si>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</si>
  <si>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</si>
  <si>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</si>
  <si>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</si>
  <si>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</si>
  <si>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</si>
  <si>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</si>
  <si>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</si>
  <si>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</si>
  <si>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</si>
  <si>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</si>
  <si>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</si>
  <si>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</si>
  <si>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</si>
  <si>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</si>
  <si>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</si>
  <si>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</si>
  <si>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</si>
  <si>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</si>
  <si>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</si>
  <si>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</si>
  <si>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</si>
  <si>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</si>
  <si>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</si>
  <si>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</si>
  <si>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</si>
  <si>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</si>
  <si>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</si>
  <si>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</si>
  <si>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</si>
  <si>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</si>
  <si>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</si>
  <si>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</si>
  <si>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</si>
  <si>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</si>
  <si>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</si>
  <si>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</si>
  <si>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</si>
  <si>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</si>
  <si>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</si>
  <si>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</si>
  <si>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</si>
  <si>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</si>
  <si>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</si>
  <si>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</si>
  <si>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</si>
  <si>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</si>
  <si>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</si>
  <si>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</si>
  <si>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</si>
  <si>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</si>
  <si>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</si>
  <si>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</si>
  <si>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</si>
  <si>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</si>
  <si>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</si>
  <si>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</si>
  <si>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</si>
  <si>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</si>
  <si>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</si>
  <si>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</si>
  <si>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</si>
  <si>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</si>
  <si>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</si>
  <si>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</si>
  <si>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</si>
  <si>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</si>
  <si>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</si>
  <si>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</si>
  <si>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</si>
  <si>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</si>
  <si>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</si>
  <si>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</si>
  <si>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</si>
  <si>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</si>
  <si>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</si>
  <si>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</si>
  <si>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</si>
  <si>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</si>
  <si>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>Показатель мероприятия подпрограммы   2 "Количество реконструируемых объектов в текущем году"</t>
    </r>
  </si>
  <si>
    <t>Главный администратор  (администратор) муниципальной  программы  муниципального образования Тверской области _   Администрация Максатихинского района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</si>
  <si>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благоприятных условий для развития экономики Максатихинского района</t>
    </r>
  </si>
  <si>
    <t>Показатель цели программы  1  Создание благоприятного климата для привлечения инвестиций</t>
  </si>
  <si>
    <t>Показатель цели программы 2 Доля расходов бюджета Максатихинского района в области экономического развития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</si>
  <si>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"Поддержка малого и среднего предпринимательства"</t>
    </r>
  </si>
  <si>
    <r>
      <t>З</t>
    </r>
    <r>
      <rPr>
        <b/>
        <sz val="9"/>
        <rFont val="Times New Roman"/>
        <family val="1"/>
      </rPr>
      <t xml:space="preserve">адача 1  подпрограммы 1  </t>
    </r>
    <r>
      <rPr>
        <sz val="9"/>
        <rFont val="Times New Roman"/>
        <family val="1"/>
      </rPr>
      <t xml:space="preserve"> "Развитие инфраструктуры поддержки малого и среднего предпринимательства"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</si>
  <si>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"Создание условий для развития малого и среднего предпринимательства" - количество инвестиционных площадок для размещения бизнеса"</t>
    </r>
  </si>
  <si>
    <t>Административное Мероприятие задачи 1. 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</si>
  <si>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 xml:space="preserve">Задача 2 подпрограммы 1 </t>
  </si>
  <si>
    <r>
      <rPr>
        <b/>
        <sz val="9"/>
        <rFont val="Times New Roman"/>
        <family val="1"/>
      </rPr>
      <t xml:space="preserve"> Административное мероприятие задачи 2 подпрограммы 1</t>
    </r>
    <r>
      <rPr>
        <sz val="9"/>
        <rFont val="Times New Roman"/>
        <family val="1"/>
      </rPr>
      <t>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  </r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</si>
  <si>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1  Повышение роли малого и среднего предпринимательства путем проведения ежегодных конкурсов по различным номинациям.</t>
    </r>
  </si>
  <si>
    <t>Подпрограмма 2 "Капитальный ремонт гидротехнического сооружения"</t>
  </si>
  <si>
    <t>Задача 1 подпрограммы 2 Оценка технического состояния гидротехнических сооружений Максатихинского района Тверской области"</t>
  </si>
  <si>
    <t>Показатель   задачи 2 Подпрограммы 2 Осуществление надежной работы гидротехнических сооружений на территории Максатихинского района -качество работы гидротехнического сооружения за текущий год исчесляется путем количества аварийности</t>
  </si>
  <si>
    <t>Подпрограмма 3 "Ремонт здания под многофункциональный центр (далее МФЦ)</t>
  </si>
  <si>
    <t>Задача 1 подпрограммы 3 "Проведение ремонта здания многофункционального центра"</t>
  </si>
  <si>
    <t>Показатель задачи 1 подпрограммы 3"Реконструкция многофункционального центра"</t>
  </si>
  <si>
    <t xml:space="preserve"> Административное мероприятие задачи 1 подпрограммы 3"Создание многофункционального центра на территории Максатихинского района"</t>
  </si>
  <si>
    <t>Подпрограмма 4 "Благоустройство дворовых территорий"</t>
  </si>
  <si>
    <t>Административное мероприятие задачи 1 подпрограммы4 "Повышение уровня благоустройство дворовых территорий посредством приведения тенхнико-эксплуатационного состояния асфальтобетонных покрытий дворовых территорий к нормативным требованиям.</t>
  </si>
  <si>
    <t>Подпрограмма 5 "Проект поддержки местных инициатив"</t>
  </si>
  <si>
    <t>Показатель задачи  подпрограммы 5 "Проведение собраний населения для выбора приоритетного проекта, имеющего первостепенное значение для жителей, и определение объема софинансирования со стороны жителей-количество собраний жителей района.</t>
  </si>
  <si>
    <t>Административное мероприятие задачи 1 подпрограммы 5 сбор средств населения и юридических лиц в части софинансирования реализации проекта</t>
  </si>
  <si>
    <t>Задача 2 подпрограммы 5 "Развитие общественной инфраструктуры в сельской местности"</t>
  </si>
  <si>
    <t>Показатель задачи 2 подпрограммы 5 Развитие сельской местности- процент развития местности по отношению к прошлому году к текущему</t>
  </si>
  <si>
    <t>тыс.рублей</t>
  </si>
  <si>
    <t>да/нет</t>
  </si>
  <si>
    <t>шт</t>
  </si>
  <si>
    <t>тыс рублей</t>
  </si>
  <si>
    <t xml:space="preserve">да </t>
  </si>
  <si>
    <t>нет</t>
  </si>
  <si>
    <t>"Экономическое развитие Максатихинского района" на 2014-2018 г.г.</t>
  </si>
  <si>
    <t>Задача 1 подпрограммы 5 "Активизация участия населения в идентификации и решении местных проблем"</t>
  </si>
  <si>
    <t>Задача 1 подпрограммы 4 "Благоустройство дворовых территорий для улучшения внешнего облика района"</t>
  </si>
  <si>
    <t>Административное мероприятие задачи подпрограммы 2 "Предотвращение возможности возникновения чрезвычайных ситуаций, вызванных путем проведения капитального ремонта"</t>
  </si>
  <si>
    <t>Задача 2 подпрограммы 2 -"Повышение безопасности потенциально опасных сооружений, путем проведения капитального ремонта и реконструкции , сооружений находящихся на территории Максатихинского района"</t>
  </si>
  <si>
    <t>Административное мероприятие задачи 2 подпрограммы 2 -"Обеспечение безопасности потенциально опасных гидротехнических сооружений,путем модернизации объекта"</t>
  </si>
  <si>
    <t>Административное мероприятие задачи 2 подпрограммы 2 -"Отладка технического состояния гидротехнических сооружений в Максатихинском районе, путем реконструкциии оборудования"</t>
  </si>
  <si>
    <t>Мероприятие задачи 1 подпрограммы 1  Проведение семинаров,тренингов для вовлечения безработных граждан, в т.ч. жителей сельских поселений в предпринимательскую деятельность</t>
  </si>
  <si>
    <t>Мероприятие задачи 2 подпрограммы 1 Награждение победителей конкурсов и мероприятий проводимых среди предпринимателей в сфере развития малого бизнеса</t>
  </si>
  <si>
    <t>Показатель задачи 1 подпрограммы 4 "Отношение суммы затрат на благоустройство дворовых территорий  в текущем финансовом году к прошлому году умноженному на 100%"</t>
  </si>
  <si>
    <t>Мероприятие задачи 1 подпрограммы 4 "Приведение в надлежащий облик дворовых территорий Максатихинского района"</t>
  </si>
  <si>
    <t>Мероприятия задачи 1 подпрограммы 5 Проведение собраний и мероприятий для жителей района,выезд в сельские поселения для информирования жителей</t>
  </si>
  <si>
    <t>Мероприятие задачи 1 подпрограммы 2 Проведение работ по капитальному ремонту гидротехического сооружения</t>
  </si>
  <si>
    <t>Мероприятие задачи 2 подпрограммы 5 Обеспечение софинансирования работ из бюджета в рамках "проекта поддержки местных инициатив"</t>
  </si>
  <si>
    <t>Задача 2 подпрограммы 4 Повысить безопасность дорожного движения, путем улучшения асфальтобетонных покрытий дворовых территорий к нормативным требованиям.</t>
  </si>
  <si>
    <t>Показатель задачи 2 подпрограммы 4 Процент улучшения безопасности дорожного движения, путем улучшения асфальтобетонных покрытий .</t>
  </si>
  <si>
    <t>Административное мероприятие задачи 2 подпрограммы 4 Составление перечня объектов на конкурсный отбор проектов для включения в адресную программу Тверской области</t>
  </si>
  <si>
    <t>Мероприятие задачи 2 подпрограммы 4 Проведение проектно-изыскательских работ и строительно-монтажных по благоустройству дворовых территорий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</si>
</sst>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3" fillId="24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top" wrapText="1"/>
    </xf>
    <xf numFmtId="0" fontId="6" fillId="24" borderId="11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13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top" wrapText="1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right" vertical="top" wrapText="1"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right"/>
    </xf>
    <xf numFmtId="0" fontId="6" fillId="25" borderId="0" xfId="0" applyFont="1" applyFill="1" applyAlignment="1">
      <alignment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/>
    </xf>
    <xf numFmtId="0" fontId="6" fillId="26" borderId="0" xfId="0" applyFont="1" applyFill="1" applyAlignment="1">
      <alignment/>
    </xf>
    <xf numFmtId="0" fontId="6" fillId="26" borderId="11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10" fillId="26" borderId="11" xfId="0" applyFont="1" applyFill="1" applyBorder="1" applyAlignment="1">
      <alignment/>
    </xf>
    <xf numFmtId="0" fontId="10" fillId="26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right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26" borderId="11" xfId="0" applyFont="1" applyFill="1" applyBorder="1" applyAlignment="1">
      <alignment vertical="top" wrapText="1"/>
    </xf>
    <xf numFmtId="0" fontId="3" fillId="26" borderId="11" xfId="0" applyFont="1" applyFill="1" applyBorder="1" applyAlignment="1">
      <alignment vertical="top" wrapText="1"/>
    </xf>
    <xf numFmtId="0" fontId="18" fillId="26" borderId="0" xfId="0" applyFont="1" applyFill="1" applyAlignment="1">
      <alignment/>
    </xf>
    <xf numFmtId="0" fontId="1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18" fillId="25" borderId="0" xfId="0" applyFont="1" applyFill="1" applyAlignment="1">
      <alignment/>
    </xf>
    <xf numFmtId="0" fontId="6" fillId="25" borderId="11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18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S1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3" t="s">
        <v>72</v>
      </c>
      <c r="AD1" s="163"/>
    </row>
    <row r="2" spans="29:30" ht="162" customHeight="1">
      <c r="AC2" s="161" t="s">
        <v>76</v>
      </c>
      <c r="AD2" s="161"/>
    </row>
    <row r="3" spans="1:30" ht="18.75">
      <c r="A3" s="11"/>
      <c r="B3" s="11"/>
      <c r="C3" s="162" t="s">
        <v>56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0" ht="18.75">
      <c r="A4" s="11"/>
      <c r="B4" s="11"/>
      <c r="C4" s="162" t="s">
        <v>75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1:30" ht="18.75">
      <c r="A5" s="11"/>
      <c r="B5" s="11"/>
      <c r="C5" s="162" t="s">
        <v>71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1:30" ht="18.75">
      <c r="A6" s="11"/>
      <c r="B6" s="11"/>
      <c r="C6" s="164" t="s">
        <v>55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</row>
    <row r="7" spans="1:30" ht="18.75">
      <c r="A7" s="11"/>
      <c r="B7" s="11"/>
      <c r="C7" s="165" t="s">
        <v>70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</row>
    <row r="8" spans="1:30" ht="18.75">
      <c r="A8" s="11"/>
      <c r="B8" s="11"/>
      <c r="C8" s="162" t="s">
        <v>57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</row>
    <row r="9" spans="1:30" ht="18.75">
      <c r="A9" s="11"/>
      <c r="B9" s="11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19.5">
      <c r="A10" s="11"/>
      <c r="B10" s="11"/>
      <c r="C10" s="151" t="s">
        <v>7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59" s="1" customFormat="1" ht="15.75" customHeight="1">
      <c r="A11" s="11"/>
      <c r="B11" s="11"/>
      <c r="C11" s="154" t="s">
        <v>58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0" t="s">
        <v>59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0" t="s">
        <v>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 t="s">
        <v>24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 t="s">
        <v>26</v>
      </c>
      <c r="Z13" s="157" t="s">
        <v>0</v>
      </c>
      <c r="AA13" s="152" t="s">
        <v>54</v>
      </c>
      <c r="AB13" s="152"/>
      <c r="AC13" s="152"/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0" t="s">
        <v>35</v>
      </c>
      <c r="B14" s="150"/>
      <c r="C14" s="150"/>
      <c r="D14" s="150" t="s">
        <v>36</v>
      </c>
      <c r="E14" s="150"/>
      <c r="F14" s="150" t="s">
        <v>37</v>
      </c>
      <c r="G14" s="150"/>
      <c r="H14" s="150" t="s">
        <v>34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3"/>
      <c r="Z14" s="158"/>
      <c r="AA14" s="152" t="s">
        <v>53</v>
      </c>
      <c r="AB14" s="152" t="s">
        <v>52</v>
      </c>
      <c r="AC14" s="152" t="s">
        <v>51</v>
      </c>
      <c r="AD14" s="152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3"/>
      <c r="Z15" s="158"/>
      <c r="AA15" s="152"/>
      <c r="AB15" s="152"/>
      <c r="AC15" s="152"/>
      <c r="AD15" s="1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3"/>
      <c r="Z16" s="159"/>
      <c r="AA16" s="152"/>
      <c r="AB16" s="152"/>
      <c r="AC16" s="152"/>
      <c r="AD16" s="1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78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79</v>
      </c>
      <c r="Z21" s="50" t="s">
        <v>81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80</v>
      </c>
      <c r="Z22" s="50" t="s">
        <v>81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82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83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84</v>
      </c>
      <c r="Z25" s="50" t="s">
        <v>81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85</v>
      </c>
      <c r="Z26" s="50"/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86</v>
      </c>
      <c r="Z27" s="50"/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2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87</v>
      </c>
      <c r="Z28" s="50"/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/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/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/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/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/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/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/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/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/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/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/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/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/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/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/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/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/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/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67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67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8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9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4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5" t="s">
        <v>65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4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4" t="s">
        <v>60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45"/>
      <c r="Z72" s="64"/>
      <c r="AA72" s="64"/>
      <c r="AB72" s="64"/>
      <c r="AC72" s="155"/>
      <c r="AD72" s="15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4" t="s">
        <v>61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45"/>
      <c r="Z73" s="64"/>
      <c r="AA73" s="64"/>
      <c r="AB73" s="6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4" t="s">
        <v>62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9"/>
      <c r="Z74" s="64"/>
      <c r="AA74" s="64"/>
      <c r="AB74" s="6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4"/>
      <c r="K75" s="64" t="s">
        <v>45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1"/>
      <c r="Z75" s="64"/>
      <c r="AA75" s="64"/>
      <c r="AB75" s="6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149" t="s">
        <v>44</v>
      </c>
      <c r="AC76" s="149"/>
      <c r="AD76" s="149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48" t="s">
        <v>43</v>
      </c>
      <c r="K77" s="148"/>
      <c r="L77" s="148"/>
      <c r="M77" s="148"/>
      <c r="N77" s="148"/>
      <c r="O77" s="148"/>
      <c r="P77" s="148"/>
      <c r="Q77" s="148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C5:AD5"/>
    <mergeCell ref="C12:AD12"/>
    <mergeCell ref="A14:C16"/>
    <mergeCell ref="H14:N16"/>
    <mergeCell ref="AC2:AD2"/>
    <mergeCell ref="C4:AD4"/>
    <mergeCell ref="O11:AD11"/>
    <mergeCell ref="D14:E16"/>
    <mergeCell ref="F14:G16"/>
    <mergeCell ref="C3:AD3"/>
    <mergeCell ref="AC72:AD72"/>
    <mergeCell ref="AA13:AD13"/>
    <mergeCell ref="Z13:Z16"/>
    <mergeCell ref="AB14:AB16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13:N13"/>
    <mergeCell ref="C11:N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00"/>
  <sheetViews>
    <sheetView tabSelected="1" view="pageBreakPreview" zoomScale="120" zoomScaleNormal="70" zoomScaleSheetLayoutView="120" zoomScalePageLayoutView="0" workbookViewId="0" topLeftCell="A49">
      <selection activeCell="Z64" sqref="Z6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4.00390625" style="0" customWidth="1"/>
    <col min="17" max="17" width="0.42578125" style="0" customWidth="1"/>
    <col min="18" max="25" width="4.00390625" style="38" hidden="1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0.136718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63" t="s">
        <v>25</v>
      </c>
      <c r="AF1" s="163"/>
      <c r="AG1" s="163"/>
      <c r="AH1" s="163"/>
      <c r="AI1" s="163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74" t="s">
        <v>77</v>
      </c>
      <c r="AF2" s="174"/>
      <c r="AG2" s="174"/>
      <c r="AH2" s="174"/>
      <c r="AI2" s="174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61"/>
      <c r="AF4" s="161"/>
      <c r="AG4" s="161"/>
      <c r="AH4" s="161"/>
      <c r="AI4" s="161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77" t="s">
        <v>74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73" t="s">
        <v>119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76" t="s">
        <v>64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72" t="s">
        <v>88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73" t="s">
        <v>73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4" t="s">
        <v>41</v>
      </c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4" t="s">
        <v>42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150" t="s">
        <v>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68" t="s">
        <v>24</v>
      </c>
      <c r="Q16" s="144"/>
      <c r="R16" s="144"/>
      <c r="S16" s="144"/>
      <c r="T16" s="144"/>
      <c r="U16" s="144"/>
      <c r="V16" s="144"/>
      <c r="W16" s="144"/>
      <c r="X16" s="144"/>
      <c r="Y16" s="144"/>
      <c r="Z16" s="150" t="s">
        <v>26</v>
      </c>
      <c r="AA16" s="150" t="s">
        <v>0</v>
      </c>
      <c r="AB16" s="150" t="s">
        <v>27</v>
      </c>
      <c r="AC16" s="150"/>
      <c r="AD16" s="150"/>
      <c r="AE16" s="150"/>
      <c r="AF16" s="150"/>
      <c r="AG16" s="150"/>
      <c r="AH16" s="152" t="s">
        <v>9</v>
      </c>
      <c r="AI16" s="152"/>
      <c r="AJ16" s="10"/>
    </row>
    <row r="17" spans="1:36" s="39" customFormat="1" ht="15" customHeight="1">
      <c r="A17" s="10"/>
      <c r="B17" s="150" t="s">
        <v>35</v>
      </c>
      <c r="C17" s="150"/>
      <c r="D17" s="150"/>
      <c r="E17" s="150" t="s">
        <v>36</v>
      </c>
      <c r="F17" s="150"/>
      <c r="G17" s="150" t="s">
        <v>37</v>
      </c>
      <c r="H17" s="150"/>
      <c r="I17" s="166" t="s">
        <v>34</v>
      </c>
      <c r="J17" s="144"/>
      <c r="K17" s="144"/>
      <c r="L17" s="144"/>
      <c r="M17" s="144"/>
      <c r="N17" s="144"/>
      <c r="O17" s="145"/>
      <c r="P17" s="169"/>
      <c r="Q17" s="170"/>
      <c r="R17" s="170"/>
      <c r="S17" s="170"/>
      <c r="T17" s="170"/>
      <c r="U17" s="170"/>
      <c r="V17" s="170"/>
      <c r="W17" s="170"/>
      <c r="X17" s="170"/>
      <c r="Y17" s="170"/>
      <c r="Z17" s="150"/>
      <c r="AA17" s="150"/>
      <c r="AB17" s="150"/>
      <c r="AC17" s="150"/>
      <c r="AD17" s="150"/>
      <c r="AE17" s="150"/>
      <c r="AF17" s="150"/>
      <c r="AG17" s="150"/>
      <c r="AH17" s="152"/>
      <c r="AI17" s="152"/>
      <c r="AJ17" s="10"/>
    </row>
    <row r="18" spans="1:36" s="39" customFormat="1" ht="96">
      <c r="A18" s="10"/>
      <c r="B18" s="150"/>
      <c r="C18" s="150"/>
      <c r="D18" s="150"/>
      <c r="E18" s="150"/>
      <c r="F18" s="150"/>
      <c r="G18" s="150"/>
      <c r="H18" s="150"/>
      <c r="I18" s="146"/>
      <c r="J18" s="147"/>
      <c r="K18" s="147"/>
      <c r="L18" s="147"/>
      <c r="M18" s="147"/>
      <c r="N18" s="147"/>
      <c r="O18" s="167"/>
      <c r="P18" s="171"/>
      <c r="Q18" s="147"/>
      <c r="R18" s="147"/>
      <c r="S18" s="147"/>
      <c r="T18" s="147"/>
      <c r="U18" s="147"/>
      <c r="V18" s="147"/>
      <c r="W18" s="147"/>
      <c r="X18" s="147"/>
      <c r="Y18" s="147"/>
      <c r="Z18" s="150"/>
      <c r="AA18" s="150"/>
      <c r="AB18" s="56">
        <v>2014</v>
      </c>
      <c r="AC18" s="56">
        <v>2015</v>
      </c>
      <c r="AD18" s="56">
        <v>2016</v>
      </c>
      <c r="AE18" s="56">
        <v>2017</v>
      </c>
      <c r="AF18" s="56">
        <v>2018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56"/>
      <c r="C20" s="56"/>
      <c r="D20" s="56"/>
      <c r="E20" s="57"/>
      <c r="F20" s="57"/>
      <c r="G20" s="57"/>
      <c r="H20" s="57"/>
      <c r="I20" s="57">
        <v>0</v>
      </c>
      <c r="J20" s="56">
        <v>3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11</v>
      </c>
      <c r="AA20" s="50" t="s">
        <v>3</v>
      </c>
      <c r="AB20" s="70">
        <v>1611.7</v>
      </c>
      <c r="AC20" s="70">
        <v>575</v>
      </c>
      <c r="AD20" s="70">
        <v>575</v>
      </c>
      <c r="AE20" s="70">
        <v>775</v>
      </c>
      <c r="AF20" s="70">
        <v>575</v>
      </c>
      <c r="AG20" s="70"/>
      <c r="AH20" s="71">
        <f>SUM(AB20:AG20)</f>
        <v>4111.7</v>
      </c>
      <c r="AI20" s="58">
        <v>2018</v>
      </c>
      <c r="AJ20" s="10"/>
    </row>
    <row r="21" spans="1:36" s="39" customFormat="1" ht="24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89</v>
      </c>
      <c r="AA21" s="50" t="s">
        <v>116</v>
      </c>
      <c r="AB21" s="70">
        <v>1611.7</v>
      </c>
      <c r="AC21" s="70">
        <v>575</v>
      </c>
      <c r="AD21" s="70">
        <v>575</v>
      </c>
      <c r="AE21" s="70">
        <v>775</v>
      </c>
      <c r="AF21" s="70">
        <v>575</v>
      </c>
      <c r="AG21" s="70"/>
      <c r="AH21" s="71">
        <f>SUM(AB21:AG21)</f>
        <v>4111.7</v>
      </c>
      <c r="AI21" s="58">
        <v>2018</v>
      </c>
      <c r="AJ21" s="10"/>
    </row>
    <row r="22" spans="1:36" s="39" customFormat="1" ht="24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90</v>
      </c>
      <c r="AA22" s="50" t="s">
        <v>116</v>
      </c>
      <c r="AB22" s="70">
        <v>1611.7</v>
      </c>
      <c r="AC22" s="70">
        <v>575</v>
      </c>
      <c r="AD22" s="70">
        <v>575</v>
      </c>
      <c r="AE22" s="70">
        <v>775</v>
      </c>
      <c r="AF22" s="70">
        <v>575</v>
      </c>
      <c r="AG22" s="70"/>
      <c r="AH22" s="71">
        <f>SUM(AB22:AG22)</f>
        <v>4111.7</v>
      </c>
      <c r="AI22" s="58">
        <v>2018</v>
      </c>
      <c r="AJ22" s="10"/>
    </row>
    <row r="23" spans="1:36" s="39" customFormat="1" ht="24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91</v>
      </c>
      <c r="AA23" s="50" t="s">
        <v>81</v>
      </c>
      <c r="AB23" s="72">
        <v>30</v>
      </c>
      <c r="AC23" s="69">
        <v>35</v>
      </c>
      <c r="AD23" s="69">
        <v>40</v>
      </c>
      <c r="AE23" s="69">
        <v>45</v>
      </c>
      <c r="AF23" s="69">
        <v>50</v>
      </c>
      <c r="AG23" s="69"/>
      <c r="AH23" s="69">
        <v>50</v>
      </c>
      <c r="AI23" s="58">
        <v>2018</v>
      </c>
      <c r="AJ23" s="10"/>
    </row>
    <row r="24" spans="1:36" s="105" customFormat="1" ht="15">
      <c r="A24" s="94"/>
      <c r="B24" s="95">
        <v>5</v>
      </c>
      <c r="C24" s="95">
        <v>0</v>
      </c>
      <c r="D24" s="95">
        <v>3</v>
      </c>
      <c r="E24" s="96">
        <v>0</v>
      </c>
      <c r="F24" s="96">
        <v>4</v>
      </c>
      <c r="G24" s="96">
        <v>1</v>
      </c>
      <c r="H24" s="96">
        <v>2</v>
      </c>
      <c r="I24" s="96">
        <v>0</v>
      </c>
      <c r="J24" s="95">
        <v>3</v>
      </c>
      <c r="K24" s="95">
        <v>1</v>
      </c>
      <c r="L24" s="95">
        <v>1</v>
      </c>
      <c r="M24" s="95">
        <v>0</v>
      </c>
      <c r="N24" s="95">
        <v>0</v>
      </c>
      <c r="O24" s="95">
        <v>0</v>
      </c>
      <c r="P24" s="97"/>
      <c r="Q24" s="97"/>
      <c r="R24" s="98"/>
      <c r="S24" s="98"/>
      <c r="T24" s="98"/>
      <c r="U24" s="98"/>
      <c r="V24" s="98"/>
      <c r="W24" s="98"/>
      <c r="X24" s="98"/>
      <c r="Y24" s="98"/>
      <c r="Z24" s="99" t="s">
        <v>92</v>
      </c>
      <c r="AA24" s="100" t="s">
        <v>116</v>
      </c>
      <c r="AB24" s="101">
        <v>75</v>
      </c>
      <c r="AC24" s="102">
        <v>75</v>
      </c>
      <c r="AD24" s="102">
        <v>75</v>
      </c>
      <c r="AE24" s="102">
        <v>75</v>
      </c>
      <c r="AF24" s="102">
        <v>75</v>
      </c>
      <c r="AG24" s="102"/>
      <c r="AH24" s="103">
        <f>SUM(AB24:AG24)</f>
        <v>375</v>
      </c>
      <c r="AI24" s="104">
        <v>2018</v>
      </c>
      <c r="AJ24" s="94"/>
    </row>
    <row r="25" spans="1:36" s="117" customFormat="1" ht="24">
      <c r="A25" s="106"/>
      <c r="B25" s="107">
        <v>5</v>
      </c>
      <c r="C25" s="107">
        <v>0</v>
      </c>
      <c r="D25" s="107">
        <v>3</v>
      </c>
      <c r="E25" s="108">
        <v>0</v>
      </c>
      <c r="F25" s="108">
        <v>4</v>
      </c>
      <c r="G25" s="108">
        <v>1</v>
      </c>
      <c r="H25" s="108">
        <v>2</v>
      </c>
      <c r="I25" s="108">
        <v>0</v>
      </c>
      <c r="J25" s="107">
        <v>3</v>
      </c>
      <c r="K25" s="107">
        <v>1</v>
      </c>
      <c r="L25" s="107">
        <v>1</v>
      </c>
      <c r="M25" s="107">
        <v>1</v>
      </c>
      <c r="N25" s="107">
        <v>0</v>
      </c>
      <c r="O25" s="107">
        <v>0</v>
      </c>
      <c r="P25" s="109"/>
      <c r="Q25" s="109"/>
      <c r="R25" s="110"/>
      <c r="S25" s="110"/>
      <c r="T25" s="110"/>
      <c r="U25" s="110"/>
      <c r="V25" s="110"/>
      <c r="W25" s="110"/>
      <c r="X25" s="110"/>
      <c r="Y25" s="110"/>
      <c r="Z25" s="111" t="s">
        <v>93</v>
      </c>
      <c r="AA25" s="112" t="s">
        <v>116</v>
      </c>
      <c r="AB25" s="113">
        <v>0</v>
      </c>
      <c r="AC25" s="114">
        <v>0</v>
      </c>
      <c r="AD25" s="114">
        <v>0</v>
      </c>
      <c r="AE25" s="114">
        <v>0</v>
      </c>
      <c r="AF25" s="114">
        <v>0</v>
      </c>
      <c r="AG25" s="114"/>
      <c r="AH25" s="115">
        <v>0</v>
      </c>
      <c r="AI25" s="116">
        <v>2018</v>
      </c>
      <c r="AJ25" s="106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49"/>
      <c r="K26" s="49"/>
      <c r="L26" s="49"/>
      <c r="M26" s="49"/>
      <c r="N26" s="49"/>
      <c r="O26" s="49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94</v>
      </c>
      <c r="AA26" s="50" t="s">
        <v>115</v>
      </c>
      <c r="AB26" s="51">
        <v>1</v>
      </c>
      <c r="AC26" s="61">
        <v>3</v>
      </c>
      <c r="AD26" s="61">
        <v>5</v>
      </c>
      <c r="AE26" s="61">
        <v>7</v>
      </c>
      <c r="AF26" s="61">
        <v>9</v>
      </c>
      <c r="AG26" s="61"/>
      <c r="AH26" s="61">
        <v>9</v>
      </c>
      <c r="AI26" s="58">
        <v>2018</v>
      </c>
      <c r="AJ26" s="10"/>
    </row>
    <row r="27" spans="1:36" s="39" customFormat="1" ht="24">
      <c r="A27" s="10"/>
      <c r="B27" s="49"/>
      <c r="C27" s="49"/>
      <c r="D27" s="49"/>
      <c r="E27" s="59"/>
      <c r="F27" s="59"/>
      <c r="G27" s="59"/>
      <c r="H27" s="59"/>
      <c r="I27" s="59"/>
      <c r="J27" s="49"/>
      <c r="K27" s="49"/>
      <c r="L27" s="49"/>
      <c r="M27" s="49"/>
      <c r="N27" s="49"/>
      <c r="O27" s="49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130" t="s">
        <v>126</v>
      </c>
      <c r="AA27" s="50" t="s">
        <v>116</v>
      </c>
      <c r="AB27" s="51">
        <v>50</v>
      </c>
      <c r="AC27" s="61">
        <v>50</v>
      </c>
      <c r="AD27" s="61">
        <v>50</v>
      </c>
      <c r="AE27" s="61">
        <v>50</v>
      </c>
      <c r="AF27" s="61">
        <v>50</v>
      </c>
      <c r="AG27" s="61"/>
      <c r="AH27" s="61">
        <v>250</v>
      </c>
      <c r="AI27" s="58">
        <v>2018</v>
      </c>
      <c r="AJ27" s="10"/>
    </row>
    <row r="28" spans="1:36" s="39" customFormat="1" ht="48">
      <c r="A28" s="10"/>
      <c r="B28" s="118">
        <v>5</v>
      </c>
      <c r="C28" s="118">
        <v>0</v>
      </c>
      <c r="D28" s="118">
        <v>3</v>
      </c>
      <c r="E28" s="119">
        <v>0</v>
      </c>
      <c r="F28" s="119">
        <v>4</v>
      </c>
      <c r="G28" s="119">
        <v>1</v>
      </c>
      <c r="H28" s="119">
        <v>2</v>
      </c>
      <c r="I28" s="119">
        <v>0</v>
      </c>
      <c r="J28" s="118">
        <v>3</v>
      </c>
      <c r="K28" s="118">
        <v>1</v>
      </c>
      <c r="L28" s="118">
        <v>1</v>
      </c>
      <c r="M28" s="118">
        <v>1</v>
      </c>
      <c r="N28" s="118">
        <v>0</v>
      </c>
      <c r="O28" s="49">
        <v>1</v>
      </c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2" t="s">
        <v>95</v>
      </c>
      <c r="AA28" s="50" t="s">
        <v>114</v>
      </c>
      <c r="AB28" s="72" t="s">
        <v>117</v>
      </c>
      <c r="AC28" s="72" t="s">
        <v>117</v>
      </c>
      <c r="AD28" s="72" t="s">
        <v>117</v>
      </c>
      <c r="AE28" s="72" t="s">
        <v>117</v>
      </c>
      <c r="AF28" s="72" t="s">
        <v>117</v>
      </c>
      <c r="AG28" s="61"/>
      <c r="AH28" s="72" t="s">
        <v>117</v>
      </c>
      <c r="AI28" s="58">
        <v>2018</v>
      </c>
      <c r="AJ28" s="10"/>
    </row>
    <row r="29" spans="1:36" s="39" customFormat="1" ht="15">
      <c r="A29" s="10"/>
      <c r="B29" s="107">
        <v>5</v>
      </c>
      <c r="C29" s="107">
        <v>0</v>
      </c>
      <c r="D29" s="107">
        <v>3</v>
      </c>
      <c r="E29" s="108">
        <v>0</v>
      </c>
      <c r="F29" s="108">
        <v>4</v>
      </c>
      <c r="G29" s="108">
        <v>1</v>
      </c>
      <c r="H29" s="108">
        <v>2</v>
      </c>
      <c r="I29" s="108">
        <v>0</v>
      </c>
      <c r="J29" s="107">
        <v>3</v>
      </c>
      <c r="K29" s="107">
        <v>1</v>
      </c>
      <c r="L29" s="107">
        <v>1</v>
      </c>
      <c r="M29" s="107">
        <v>2</v>
      </c>
      <c r="N29" s="107">
        <v>0</v>
      </c>
      <c r="O29" s="107">
        <v>0</v>
      </c>
      <c r="P29" s="109"/>
      <c r="Q29" s="109"/>
      <c r="R29" s="110"/>
      <c r="S29" s="110"/>
      <c r="T29" s="110"/>
      <c r="U29" s="110"/>
      <c r="V29" s="110"/>
      <c r="W29" s="110"/>
      <c r="X29" s="110"/>
      <c r="Y29" s="110"/>
      <c r="Z29" s="120" t="s">
        <v>96</v>
      </c>
      <c r="AA29" s="112" t="s">
        <v>116</v>
      </c>
      <c r="AB29" s="113">
        <v>0</v>
      </c>
      <c r="AC29" s="114">
        <v>0</v>
      </c>
      <c r="AD29" s="114">
        <v>0</v>
      </c>
      <c r="AE29" s="114">
        <v>0</v>
      </c>
      <c r="AF29" s="114">
        <v>0</v>
      </c>
      <c r="AG29" s="121"/>
      <c r="AH29" s="115">
        <v>0</v>
      </c>
      <c r="AI29" s="116">
        <v>2018</v>
      </c>
      <c r="AJ29" s="10"/>
    </row>
    <row r="30" spans="1:36" s="141" customFormat="1" ht="24">
      <c r="A30" s="137"/>
      <c r="B30" s="118"/>
      <c r="C30" s="118"/>
      <c r="D30" s="118"/>
      <c r="E30" s="119"/>
      <c r="F30" s="119"/>
      <c r="G30" s="119"/>
      <c r="H30" s="119"/>
      <c r="I30" s="119"/>
      <c r="J30" s="118"/>
      <c r="K30" s="118"/>
      <c r="L30" s="118"/>
      <c r="M30" s="118"/>
      <c r="N30" s="118"/>
      <c r="O30" s="118"/>
      <c r="P30" s="138"/>
      <c r="Q30" s="138"/>
      <c r="R30" s="139"/>
      <c r="S30" s="139"/>
      <c r="T30" s="139"/>
      <c r="U30" s="139"/>
      <c r="V30" s="139"/>
      <c r="W30" s="139"/>
      <c r="X30" s="139"/>
      <c r="Y30" s="139"/>
      <c r="Z30" s="136" t="s">
        <v>127</v>
      </c>
      <c r="AA30" s="131" t="s">
        <v>116</v>
      </c>
      <c r="AB30" s="132">
        <v>25</v>
      </c>
      <c r="AC30" s="140"/>
      <c r="AD30" s="140">
        <v>25</v>
      </c>
      <c r="AE30" s="140">
        <v>25</v>
      </c>
      <c r="AF30" s="140">
        <v>25</v>
      </c>
      <c r="AG30" s="133"/>
      <c r="AH30" s="135">
        <v>125</v>
      </c>
      <c r="AI30" s="134">
        <v>2018</v>
      </c>
      <c r="AJ30" s="137"/>
    </row>
    <row r="31" spans="1:36" s="122" customFormat="1" ht="48">
      <c r="A31" s="106"/>
      <c r="B31" s="118">
        <v>5</v>
      </c>
      <c r="C31" s="118">
        <v>0</v>
      </c>
      <c r="D31" s="118">
        <v>3</v>
      </c>
      <c r="E31" s="119">
        <v>0</v>
      </c>
      <c r="F31" s="119">
        <v>4</v>
      </c>
      <c r="G31" s="119">
        <v>1</v>
      </c>
      <c r="H31" s="119">
        <v>2</v>
      </c>
      <c r="I31" s="119">
        <v>0</v>
      </c>
      <c r="J31" s="118">
        <v>3</v>
      </c>
      <c r="K31" s="118">
        <v>1</v>
      </c>
      <c r="L31" s="118">
        <v>1</v>
      </c>
      <c r="M31" s="118">
        <v>2</v>
      </c>
      <c r="N31" s="118">
        <v>0</v>
      </c>
      <c r="O31" s="49">
        <v>1</v>
      </c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97</v>
      </c>
      <c r="AA31" s="50" t="s">
        <v>114</v>
      </c>
      <c r="AB31" s="72" t="s">
        <v>117</v>
      </c>
      <c r="AC31" s="72" t="s">
        <v>117</v>
      </c>
      <c r="AD31" s="72" t="s">
        <v>117</v>
      </c>
      <c r="AE31" s="72" t="s">
        <v>117</v>
      </c>
      <c r="AF31" s="72" t="s">
        <v>117</v>
      </c>
      <c r="AG31" s="61"/>
      <c r="AH31" s="72" t="s">
        <v>117</v>
      </c>
      <c r="AI31" s="58">
        <v>2018</v>
      </c>
      <c r="AJ31" s="106"/>
    </row>
    <row r="32" spans="1:36" s="8" customFormat="1" ht="24">
      <c r="A32" s="10"/>
      <c r="B32" s="49"/>
      <c r="C32" s="49"/>
      <c r="D32" s="49"/>
      <c r="E32" s="59"/>
      <c r="F32" s="59"/>
      <c r="G32" s="59"/>
      <c r="H32" s="59"/>
      <c r="I32" s="59"/>
      <c r="J32" s="49"/>
      <c r="K32" s="49"/>
      <c r="L32" s="49"/>
      <c r="M32" s="49"/>
      <c r="N32" s="49"/>
      <c r="O32" s="49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98</v>
      </c>
      <c r="AA32" s="50" t="s">
        <v>81</v>
      </c>
      <c r="AB32" s="51">
        <v>5</v>
      </c>
      <c r="AC32" s="61">
        <v>7</v>
      </c>
      <c r="AD32" s="61">
        <v>9</v>
      </c>
      <c r="AE32" s="61">
        <v>11</v>
      </c>
      <c r="AF32" s="61">
        <v>15</v>
      </c>
      <c r="AG32" s="61"/>
      <c r="AH32" s="69">
        <v>15</v>
      </c>
      <c r="AI32" s="58">
        <v>2018</v>
      </c>
      <c r="AJ32" s="10"/>
    </row>
    <row r="33" spans="1:36" s="8" customFormat="1" ht="15">
      <c r="A33" s="10"/>
      <c r="B33" s="95">
        <v>5</v>
      </c>
      <c r="C33" s="95">
        <v>0</v>
      </c>
      <c r="D33" s="95">
        <v>1</v>
      </c>
      <c r="E33" s="96">
        <v>0</v>
      </c>
      <c r="F33" s="96">
        <v>4</v>
      </c>
      <c r="G33" s="96">
        <v>0</v>
      </c>
      <c r="H33" s="96">
        <v>6</v>
      </c>
      <c r="I33" s="96">
        <v>0</v>
      </c>
      <c r="J33" s="95">
        <v>3</v>
      </c>
      <c r="K33" s="95">
        <v>2</v>
      </c>
      <c r="L33" s="95">
        <v>1</v>
      </c>
      <c r="M33" s="95">
        <v>0</v>
      </c>
      <c r="N33" s="95">
        <v>0</v>
      </c>
      <c r="O33" s="95">
        <v>0</v>
      </c>
      <c r="P33" s="97"/>
      <c r="Q33" s="97"/>
      <c r="R33" s="98"/>
      <c r="S33" s="98"/>
      <c r="T33" s="98"/>
      <c r="U33" s="98"/>
      <c r="V33" s="98"/>
      <c r="W33" s="98"/>
      <c r="X33" s="98"/>
      <c r="Y33" s="98"/>
      <c r="Z33" s="123" t="s">
        <v>99</v>
      </c>
      <c r="AA33" s="100" t="s">
        <v>116</v>
      </c>
      <c r="AB33" s="99">
        <v>705</v>
      </c>
      <c r="AC33" s="124">
        <v>0</v>
      </c>
      <c r="AD33" s="124">
        <v>0</v>
      </c>
      <c r="AE33" s="124">
        <v>0</v>
      </c>
      <c r="AF33" s="124">
        <v>0</v>
      </c>
      <c r="AG33" s="124"/>
      <c r="AH33" s="103">
        <f>SUM(AB33:AG33)</f>
        <v>705</v>
      </c>
      <c r="AI33" s="104">
        <v>2018</v>
      </c>
      <c r="AJ33" s="10"/>
    </row>
    <row r="34" spans="1:36" s="125" customFormat="1" ht="24">
      <c r="A34" s="94"/>
      <c r="B34" s="107">
        <v>5</v>
      </c>
      <c r="C34" s="107">
        <v>0</v>
      </c>
      <c r="D34" s="107">
        <v>1</v>
      </c>
      <c r="E34" s="108">
        <v>0</v>
      </c>
      <c r="F34" s="108">
        <v>4</v>
      </c>
      <c r="G34" s="108">
        <v>0</v>
      </c>
      <c r="H34" s="108">
        <v>6</v>
      </c>
      <c r="I34" s="108">
        <v>0</v>
      </c>
      <c r="J34" s="107">
        <v>3</v>
      </c>
      <c r="K34" s="107">
        <v>2</v>
      </c>
      <c r="L34" s="107">
        <v>1</v>
      </c>
      <c r="M34" s="107">
        <v>1</v>
      </c>
      <c r="N34" s="107">
        <v>0</v>
      </c>
      <c r="O34" s="107">
        <v>0</v>
      </c>
      <c r="P34" s="107"/>
      <c r="Q34" s="109"/>
      <c r="R34" s="110"/>
      <c r="S34" s="110"/>
      <c r="T34" s="110"/>
      <c r="U34" s="110"/>
      <c r="V34" s="110"/>
      <c r="W34" s="110"/>
      <c r="X34" s="110"/>
      <c r="Y34" s="110"/>
      <c r="Z34" s="120" t="s">
        <v>100</v>
      </c>
      <c r="AA34" s="112" t="s">
        <v>116</v>
      </c>
      <c r="AB34" s="111">
        <v>705</v>
      </c>
      <c r="AC34" s="121">
        <v>0</v>
      </c>
      <c r="AD34" s="121">
        <v>0</v>
      </c>
      <c r="AE34" s="121">
        <v>0</v>
      </c>
      <c r="AF34" s="121">
        <v>0</v>
      </c>
      <c r="AG34" s="121"/>
      <c r="AH34" s="115">
        <f>SUM(AB34:AG34)</f>
        <v>705</v>
      </c>
      <c r="AI34" s="116">
        <v>2018</v>
      </c>
      <c r="AJ34" s="94"/>
    </row>
    <row r="35" spans="1:36" s="142" customFormat="1" ht="24">
      <c r="A35" s="137"/>
      <c r="B35" s="118"/>
      <c r="C35" s="118"/>
      <c r="D35" s="118"/>
      <c r="E35" s="119"/>
      <c r="F35" s="119"/>
      <c r="G35" s="119"/>
      <c r="H35" s="119"/>
      <c r="I35" s="119"/>
      <c r="J35" s="118"/>
      <c r="K35" s="118"/>
      <c r="L35" s="118"/>
      <c r="M35" s="118"/>
      <c r="N35" s="118"/>
      <c r="O35" s="118"/>
      <c r="P35" s="118"/>
      <c r="Q35" s="138"/>
      <c r="R35" s="139"/>
      <c r="S35" s="139"/>
      <c r="T35" s="139"/>
      <c r="U35" s="139"/>
      <c r="V35" s="139"/>
      <c r="W35" s="139"/>
      <c r="X35" s="139"/>
      <c r="Y35" s="139"/>
      <c r="Z35" s="136" t="s">
        <v>131</v>
      </c>
      <c r="AA35" s="131" t="s">
        <v>116</v>
      </c>
      <c r="AB35" s="130">
        <v>705</v>
      </c>
      <c r="AC35" s="133">
        <v>0</v>
      </c>
      <c r="AD35" s="133">
        <v>0</v>
      </c>
      <c r="AE35" s="133">
        <v>0</v>
      </c>
      <c r="AF35" s="133">
        <v>0</v>
      </c>
      <c r="AG35" s="133"/>
      <c r="AH35" s="135">
        <v>705</v>
      </c>
      <c r="AI35" s="134">
        <v>2018</v>
      </c>
      <c r="AJ35" s="137"/>
    </row>
    <row r="36" spans="1:36" s="122" customFormat="1" ht="24">
      <c r="A36" s="106"/>
      <c r="B36" s="118">
        <v>5</v>
      </c>
      <c r="C36" s="118">
        <v>0</v>
      </c>
      <c r="D36" s="118">
        <v>1</v>
      </c>
      <c r="E36" s="119">
        <v>0</v>
      </c>
      <c r="F36" s="119">
        <v>4</v>
      </c>
      <c r="G36" s="119">
        <v>0</v>
      </c>
      <c r="H36" s="119">
        <v>6</v>
      </c>
      <c r="I36" s="119">
        <v>0</v>
      </c>
      <c r="J36" s="118">
        <v>3</v>
      </c>
      <c r="K36" s="118">
        <v>2</v>
      </c>
      <c r="L36" s="118">
        <v>1</v>
      </c>
      <c r="M36" s="118">
        <v>1</v>
      </c>
      <c r="N36" s="118">
        <v>0</v>
      </c>
      <c r="O36" s="49">
        <v>1</v>
      </c>
      <c r="P36" s="49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122</v>
      </c>
      <c r="AA36" s="50" t="s">
        <v>114</v>
      </c>
      <c r="AB36" s="72" t="s">
        <v>117</v>
      </c>
      <c r="AC36" s="72" t="s">
        <v>117</v>
      </c>
      <c r="AD36" s="72" t="s">
        <v>117</v>
      </c>
      <c r="AE36" s="72" t="s">
        <v>117</v>
      </c>
      <c r="AF36" s="72" t="s">
        <v>117</v>
      </c>
      <c r="AG36" s="61"/>
      <c r="AH36" s="72" t="s">
        <v>117</v>
      </c>
      <c r="AI36" s="58">
        <v>2018</v>
      </c>
      <c r="AJ36" s="106"/>
    </row>
    <row r="37" spans="1:36" s="8" customFormat="1" ht="36">
      <c r="A37" s="10"/>
      <c r="B37" s="118"/>
      <c r="C37" s="118"/>
      <c r="D37" s="118"/>
      <c r="E37" s="119"/>
      <c r="F37" s="119"/>
      <c r="G37" s="119"/>
      <c r="H37" s="119"/>
      <c r="I37" s="119"/>
      <c r="J37" s="118"/>
      <c r="K37" s="118"/>
      <c r="L37" s="118"/>
      <c r="M37" s="118"/>
      <c r="N37" s="118"/>
      <c r="O37" s="49"/>
      <c r="P37" s="49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101</v>
      </c>
      <c r="AA37" s="50" t="s">
        <v>81</v>
      </c>
      <c r="AB37" s="72"/>
      <c r="AC37" s="72"/>
      <c r="AD37" s="72"/>
      <c r="AE37" s="72"/>
      <c r="AF37" s="72"/>
      <c r="AG37" s="61"/>
      <c r="AH37" s="72"/>
      <c r="AI37" s="58"/>
      <c r="AJ37" s="10"/>
    </row>
    <row r="38" spans="1:36" s="8" customFormat="1" ht="36">
      <c r="A38" s="10"/>
      <c r="B38" s="107">
        <v>5</v>
      </c>
      <c r="C38" s="107">
        <v>0</v>
      </c>
      <c r="D38" s="107">
        <v>1</v>
      </c>
      <c r="E38" s="108">
        <v>0</v>
      </c>
      <c r="F38" s="108">
        <v>4</v>
      </c>
      <c r="G38" s="108">
        <v>0</v>
      </c>
      <c r="H38" s="108">
        <v>6</v>
      </c>
      <c r="I38" s="108">
        <v>0</v>
      </c>
      <c r="J38" s="107">
        <v>3</v>
      </c>
      <c r="K38" s="107">
        <v>2</v>
      </c>
      <c r="L38" s="107">
        <v>1</v>
      </c>
      <c r="M38" s="107">
        <v>2</v>
      </c>
      <c r="N38" s="107">
        <v>0</v>
      </c>
      <c r="O38" s="107">
        <v>0</v>
      </c>
      <c r="P38" s="107"/>
      <c r="Q38" s="109"/>
      <c r="R38" s="110"/>
      <c r="S38" s="110"/>
      <c r="T38" s="110"/>
      <c r="U38" s="110"/>
      <c r="V38" s="110"/>
      <c r="W38" s="110"/>
      <c r="X38" s="110"/>
      <c r="Y38" s="110"/>
      <c r="Z38" s="120" t="s">
        <v>123</v>
      </c>
      <c r="AA38" s="112" t="s">
        <v>114</v>
      </c>
      <c r="AB38" s="113" t="s">
        <v>117</v>
      </c>
      <c r="AC38" s="113" t="s">
        <v>117</v>
      </c>
      <c r="AD38" s="113" t="s">
        <v>117</v>
      </c>
      <c r="AE38" s="113" t="s">
        <v>117</v>
      </c>
      <c r="AF38" s="113" t="s">
        <v>117</v>
      </c>
      <c r="AG38" s="121"/>
      <c r="AH38" s="113" t="s">
        <v>117</v>
      </c>
      <c r="AI38" s="116">
        <v>2018</v>
      </c>
      <c r="AJ38" s="10"/>
    </row>
    <row r="39" spans="1:36" s="122" customFormat="1" ht="36">
      <c r="A39" s="106"/>
      <c r="B39" s="118"/>
      <c r="C39" s="118"/>
      <c r="D39" s="118"/>
      <c r="E39" s="119"/>
      <c r="F39" s="119"/>
      <c r="G39" s="119"/>
      <c r="H39" s="119"/>
      <c r="I39" s="119"/>
      <c r="J39" s="118"/>
      <c r="K39" s="118"/>
      <c r="L39" s="118"/>
      <c r="M39" s="118"/>
      <c r="N39" s="118"/>
      <c r="O39" s="49"/>
      <c r="P39" s="49"/>
      <c r="Q39" s="54"/>
      <c r="R39" s="60"/>
      <c r="S39" s="60"/>
      <c r="T39" s="60"/>
      <c r="U39" s="60"/>
      <c r="V39" s="60"/>
      <c r="W39" s="60"/>
      <c r="X39" s="60"/>
      <c r="Y39" s="60"/>
      <c r="Z39" s="130" t="s">
        <v>101</v>
      </c>
      <c r="AA39" s="131" t="s">
        <v>114</v>
      </c>
      <c r="AB39" s="132" t="s">
        <v>117</v>
      </c>
      <c r="AC39" s="132" t="s">
        <v>117</v>
      </c>
      <c r="AD39" s="132" t="s">
        <v>117</v>
      </c>
      <c r="AE39" s="132" t="s">
        <v>117</v>
      </c>
      <c r="AF39" s="132" t="s">
        <v>117</v>
      </c>
      <c r="AG39" s="61"/>
      <c r="AH39" s="132" t="s">
        <v>117</v>
      </c>
      <c r="AI39" s="134">
        <v>2018</v>
      </c>
      <c r="AJ39" s="106"/>
    </row>
    <row r="40" spans="1:36" s="8" customFormat="1" ht="24">
      <c r="A40" s="10"/>
      <c r="B40" s="118">
        <v>5</v>
      </c>
      <c r="C40" s="118">
        <v>0</v>
      </c>
      <c r="D40" s="118">
        <v>1</v>
      </c>
      <c r="E40" s="119">
        <v>0</v>
      </c>
      <c r="F40" s="119">
        <v>4</v>
      </c>
      <c r="G40" s="119">
        <v>0</v>
      </c>
      <c r="H40" s="119">
        <v>6</v>
      </c>
      <c r="I40" s="119">
        <v>0</v>
      </c>
      <c r="J40" s="118">
        <v>3</v>
      </c>
      <c r="K40" s="118">
        <v>2</v>
      </c>
      <c r="L40" s="118">
        <v>1</v>
      </c>
      <c r="M40" s="118">
        <v>2</v>
      </c>
      <c r="N40" s="118">
        <v>0</v>
      </c>
      <c r="O40" s="49">
        <v>1</v>
      </c>
      <c r="P40" s="49"/>
      <c r="Q40" s="54"/>
      <c r="R40" s="60"/>
      <c r="S40" s="60"/>
      <c r="T40" s="60"/>
      <c r="U40" s="60"/>
      <c r="V40" s="60"/>
      <c r="W40" s="60"/>
      <c r="X40" s="60"/>
      <c r="Y40" s="60"/>
      <c r="Z40" s="130" t="s">
        <v>124</v>
      </c>
      <c r="AA40" s="131" t="s">
        <v>114</v>
      </c>
      <c r="AB40" s="130" t="s">
        <v>117</v>
      </c>
      <c r="AC40" s="133" t="s">
        <v>117</v>
      </c>
      <c r="AD40" s="133" t="s">
        <v>117</v>
      </c>
      <c r="AE40" s="133" t="s">
        <v>117</v>
      </c>
      <c r="AF40" s="133" t="s">
        <v>117</v>
      </c>
      <c r="AG40" s="61"/>
      <c r="AH40" s="135" t="s">
        <v>117</v>
      </c>
      <c r="AI40" s="134">
        <v>2018</v>
      </c>
      <c r="AJ40" s="10"/>
    </row>
    <row r="41" spans="1:36" s="8" customFormat="1" ht="36">
      <c r="A41" s="10"/>
      <c r="B41" s="118">
        <v>5</v>
      </c>
      <c r="C41" s="118">
        <v>0</v>
      </c>
      <c r="D41" s="118">
        <v>1</v>
      </c>
      <c r="E41" s="119">
        <v>0</v>
      </c>
      <c r="F41" s="119">
        <v>4</v>
      </c>
      <c r="G41" s="119">
        <v>0</v>
      </c>
      <c r="H41" s="119">
        <v>6</v>
      </c>
      <c r="I41" s="119">
        <v>0</v>
      </c>
      <c r="J41" s="118">
        <v>3</v>
      </c>
      <c r="K41" s="118">
        <v>2</v>
      </c>
      <c r="L41" s="118">
        <v>1</v>
      </c>
      <c r="M41" s="118">
        <v>2</v>
      </c>
      <c r="N41" s="118">
        <v>0</v>
      </c>
      <c r="O41" s="49">
        <v>2</v>
      </c>
      <c r="P41" s="49"/>
      <c r="Q41" s="54"/>
      <c r="R41" s="60"/>
      <c r="S41" s="60"/>
      <c r="T41" s="60"/>
      <c r="U41" s="60"/>
      <c r="V41" s="60"/>
      <c r="W41" s="60"/>
      <c r="X41" s="60"/>
      <c r="Y41" s="60"/>
      <c r="Z41" s="130" t="s">
        <v>125</v>
      </c>
      <c r="AA41" s="131" t="s">
        <v>114</v>
      </c>
      <c r="AB41" s="130" t="s">
        <v>117</v>
      </c>
      <c r="AC41" s="133" t="s">
        <v>117</v>
      </c>
      <c r="AD41" s="133" t="s">
        <v>117</v>
      </c>
      <c r="AE41" s="133" t="s">
        <v>117</v>
      </c>
      <c r="AF41" s="133" t="s">
        <v>117</v>
      </c>
      <c r="AG41" s="61"/>
      <c r="AH41" s="135" t="s">
        <v>117</v>
      </c>
      <c r="AI41" s="134">
        <v>2018</v>
      </c>
      <c r="AJ41" s="10"/>
    </row>
    <row r="42" spans="1:36" s="8" customFormat="1" ht="15">
      <c r="A42" s="10"/>
      <c r="B42" s="95">
        <v>5</v>
      </c>
      <c r="C42" s="95">
        <v>0</v>
      </c>
      <c r="D42" s="95">
        <v>1</v>
      </c>
      <c r="E42" s="96">
        <v>0</v>
      </c>
      <c r="F42" s="96">
        <v>1</v>
      </c>
      <c r="G42" s="96">
        <v>1</v>
      </c>
      <c r="H42" s="96">
        <v>3</v>
      </c>
      <c r="I42" s="96">
        <v>0</v>
      </c>
      <c r="J42" s="95">
        <v>3</v>
      </c>
      <c r="K42" s="95">
        <v>3</v>
      </c>
      <c r="L42" s="95">
        <v>1</v>
      </c>
      <c r="M42" s="95">
        <v>0</v>
      </c>
      <c r="N42" s="95">
        <v>0</v>
      </c>
      <c r="O42" s="95">
        <v>0</v>
      </c>
      <c r="P42" s="95"/>
      <c r="Q42" s="95"/>
      <c r="R42" s="126"/>
      <c r="S42" s="126"/>
      <c r="T42" s="126"/>
      <c r="U42" s="126"/>
      <c r="V42" s="126"/>
      <c r="W42" s="126"/>
      <c r="X42" s="126"/>
      <c r="Y42" s="126"/>
      <c r="Z42" s="123" t="s">
        <v>102</v>
      </c>
      <c r="AA42" s="100" t="s">
        <v>116</v>
      </c>
      <c r="AB42" s="99">
        <v>0</v>
      </c>
      <c r="AC42" s="124">
        <v>0</v>
      </c>
      <c r="AD42" s="124">
        <v>0</v>
      </c>
      <c r="AE42" s="124">
        <v>0</v>
      </c>
      <c r="AF42" s="124">
        <v>0</v>
      </c>
      <c r="AG42" s="124"/>
      <c r="AH42" s="103">
        <f>SUM(AB42:AG42)</f>
        <v>0</v>
      </c>
      <c r="AI42" s="104">
        <v>2018</v>
      </c>
      <c r="AJ42" s="10"/>
    </row>
    <row r="43" spans="1:36" s="125" customFormat="1" ht="15">
      <c r="A43" s="94"/>
      <c r="B43" s="107">
        <v>5</v>
      </c>
      <c r="C43" s="107">
        <v>0</v>
      </c>
      <c r="D43" s="107">
        <v>1</v>
      </c>
      <c r="E43" s="108">
        <v>0</v>
      </c>
      <c r="F43" s="108">
        <v>1</v>
      </c>
      <c r="G43" s="108">
        <v>1</v>
      </c>
      <c r="H43" s="108">
        <v>3</v>
      </c>
      <c r="I43" s="108">
        <v>0</v>
      </c>
      <c r="J43" s="107">
        <v>3</v>
      </c>
      <c r="K43" s="107">
        <v>3</v>
      </c>
      <c r="L43" s="107">
        <v>1</v>
      </c>
      <c r="M43" s="107">
        <v>3</v>
      </c>
      <c r="N43" s="107">
        <v>0</v>
      </c>
      <c r="O43" s="107">
        <v>0</v>
      </c>
      <c r="P43" s="107"/>
      <c r="Q43" s="107"/>
      <c r="R43" s="127"/>
      <c r="S43" s="127"/>
      <c r="T43" s="127"/>
      <c r="U43" s="127"/>
      <c r="V43" s="127"/>
      <c r="W43" s="127"/>
      <c r="X43" s="127"/>
      <c r="Y43" s="127"/>
      <c r="Z43" s="111" t="s">
        <v>103</v>
      </c>
      <c r="AA43" s="112" t="s">
        <v>116</v>
      </c>
      <c r="AB43" s="111">
        <v>0</v>
      </c>
      <c r="AC43" s="121">
        <v>0</v>
      </c>
      <c r="AD43" s="121">
        <v>0</v>
      </c>
      <c r="AE43" s="121">
        <v>0</v>
      </c>
      <c r="AF43" s="121">
        <v>0</v>
      </c>
      <c r="AG43" s="121"/>
      <c r="AH43" s="115">
        <f>SUM(AB43:AG43)</f>
        <v>0</v>
      </c>
      <c r="AI43" s="116">
        <v>2018</v>
      </c>
      <c r="AJ43" s="94"/>
    </row>
    <row r="44" spans="1:36" s="122" customFormat="1" ht="15">
      <c r="A44" s="106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2" t="s">
        <v>104</v>
      </c>
      <c r="AA44" s="50" t="s">
        <v>81</v>
      </c>
      <c r="AB44" s="51">
        <v>0</v>
      </c>
      <c r="AC44" s="61">
        <v>0</v>
      </c>
      <c r="AD44" s="61">
        <v>0</v>
      </c>
      <c r="AE44" s="61">
        <v>0</v>
      </c>
      <c r="AF44" s="61">
        <v>0</v>
      </c>
      <c r="AG44" s="49"/>
      <c r="AH44" s="73"/>
      <c r="AI44" s="58">
        <v>2018</v>
      </c>
      <c r="AJ44" s="106"/>
    </row>
    <row r="45" spans="1:36" s="8" customFormat="1" ht="24">
      <c r="A45" s="10"/>
      <c r="B45" s="118">
        <v>5</v>
      </c>
      <c r="C45" s="118">
        <v>0</v>
      </c>
      <c r="D45" s="118">
        <v>1</v>
      </c>
      <c r="E45" s="119">
        <v>0</v>
      </c>
      <c r="F45" s="119">
        <v>1</v>
      </c>
      <c r="G45" s="119">
        <v>1</v>
      </c>
      <c r="H45" s="119">
        <v>3</v>
      </c>
      <c r="I45" s="119">
        <v>0</v>
      </c>
      <c r="J45" s="118">
        <v>3</v>
      </c>
      <c r="K45" s="118">
        <v>3</v>
      </c>
      <c r="L45" s="118">
        <v>1</v>
      </c>
      <c r="M45" s="118">
        <v>3</v>
      </c>
      <c r="N45" s="118">
        <v>0</v>
      </c>
      <c r="O45" s="49">
        <v>1</v>
      </c>
      <c r="P45" s="49"/>
      <c r="Q45" s="54"/>
      <c r="R45" s="60"/>
      <c r="S45" s="60"/>
      <c r="T45" s="60"/>
      <c r="U45" s="60"/>
      <c r="V45" s="60"/>
      <c r="W45" s="60"/>
      <c r="X45" s="60"/>
      <c r="Y45" s="60"/>
      <c r="Z45" s="52" t="s">
        <v>105</v>
      </c>
      <c r="AA45" s="50" t="s">
        <v>114</v>
      </c>
      <c r="AB45" s="74" t="s">
        <v>118</v>
      </c>
      <c r="AC45" s="74" t="s">
        <v>118</v>
      </c>
      <c r="AD45" s="74" t="s">
        <v>118</v>
      </c>
      <c r="AE45" s="74" t="s">
        <v>118</v>
      </c>
      <c r="AF45" s="74" t="s">
        <v>118</v>
      </c>
      <c r="AG45" s="49"/>
      <c r="AH45" s="74" t="s">
        <v>118</v>
      </c>
      <c r="AI45" s="58">
        <v>2018</v>
      </c>
      <c r="AJ45" s="10"/>
    </row>
    <row r="46" spans="1:36" s="8" customFormat="1" ht="15">
      <c r="A46" s="10"/>
      <c r="B46" s="95">
        <v>6</v>
      </c>
      <c r="C46" s="95">
        <v>0</v>
      </c>
      <c r="D46" s="95">
        <v>2</v>
      </c>
      <c r="E46" s="96">
        <v>0</v>
      </c>
      <c r="F46" s="96">
        <v>4</v>
      </c>
      <c r="G46" s="96">
        <v>0</v>
      </c>
      <c r="H46" s="96">
        <v>9</v>
      </c>
      <c r="I46" s="96">
        <v>0</v>
      </c>
      <c r="J46" s="95">
        <v>3</v>
      </c>
      <c r="K46" s="95">
        <v>4</v>
      </c>
      <c r="L46" s="95">
        <v>1</v>
      </c>
      <c r="M46" s="95">
        <v>0</v>
      </c>
      <c r="N46" s="95">
        <v>0</v>
      </c>
      <c r="O46" s="95">
        <v>0</v>
      </c>
      <c r="P46" s="95"/>
      <c r="Q46" s="97"/>
      <c r="R46" s="98"/>
      <c r="S46" s="98"/>
      <c r="T46" s="98"/>
      <c r="U46" s="98"/>
      <c r="V46" s="98"/>
      <c r="W46" s="98"/>
      <c r="X46" s="98"/>
      <c r="Y46" s="98"/>
      <c r="Z46" s="123" t="s">
        <v>106</v>
      </c>
      <c r="AA46" s="100" t="s">
        <v>116</v>
      </c>
      <c r="AB46" s="128">
        <v>331.7</v>
      </c>
      <c r="AC46" s="124">
        <v>0</v>
      </c>
      <c r="AD46" s="124">
        <v>0</v>
      </c>
      <c r="AE46" s="124">
        <v>0</v>
      </c>
      <c r="AF46" s="124">
        <v>0</v>
      </c>
      <c r="AG46" s="95"/>
      <c r="AH46" s="103">
        <f>SUM(AB46:AG46)</f>
        <v>331.7</v>
      </c>
      <c r="AI46" s="104">
        <v>2018</v>
      </c>
      <c r="AJ46" s="10"/>
    </row>
    <row r="47" spans="1:36" s="125" customFormat="1" ht="24">
      <c r="A47" s="94"/>
      <c r="B47" s="107">
        <v>6</v>
      </c>
      <c r="C47" s="107">
        <v>0</v>
      </c>
      <c r="D47" s="107">
        <v>2</v>
      </c>
      <c r="E47" s="108">
        <v>0</v>
      </c>
      <c r="F47" s="108">
        <v>4</v>
      </c>
      <c r="G47" s="108">
        <v>0</v>
      </c>
      <c r="H47" s="108">
        <v>9</v>
      </c>
      <c r="I47" s="108">
        <v>0</v>
      </c>
      <c r="J47" s="107">
        <v>3</v>
      </c>
      <c r="K47" s="107">
        <v>4</v>
      </c>
      <c r="L47" s="107">
        <v>1</v>
      </c>
      <c r="M47" s="107">
        <v>1</v>
      </c>
      <c r="N47" s="107">
        <v>0</v>
      </c>
      <c r="O47" s="107">
        <v>0</v>
      </c>
      <c r="P47" s="109"/>
      <c r="Q47" s="109"/>
      <c r="R47" s="110"/>
      <c r="S47" s="110"/>
      <c r="T47" s="110"/>
      <c r="U47" s="110"/>
      <c r="V47" s="110"/>
      <c r="W47" s="110"/>
      <c r="X47" s="110"/>
      <c r="Y47" s="110"/>
      <c r="Z47" s="120" t="s">
        <v>121</v>
      </c>
      <c r="AA47" s="112" t="s">
        <v>116</v>
      </c>
      <c r="AB47" s="129">
        <v>0</v>
      </c>
      <c r="AC47" s="121">
        <v>0</v>
      </c>
      <c r="AD47" s="121">
        <v>0</v>
      </c>
      <c r="AE47" s="121">
        <v>0</v>
      </c>
      <c r="AF47" s="121">
        <v>0</v>
      </c>
      <c r="AG47" s="107"/>
      <c r="AH47" s="115">
        <f>SUM(AB47:AG47)</f>
        <v>0</v>
      </c>
      <c r="AI47" s="116">
        <v>2018</v>
      </c>
      <c r="AJ47" s="94"/>
    </row>
    <row r="48" spans="1:36" s="122" customFormat="1" ht="36">
      <c r="A48" s="106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2" t="s">
        <v>128</v>
      </c>
      <c r="AA48" s="50" t="s">
        <v>81</v>
      </c>
      <c r="AB48" s="75">
        <v>10</v>
      </c>
      <c r="AC48" s="75">
        <v>0</v>
      </c>
      <c r="AD48" s="75">
        <v>0</v>
      </c>
      <c r="AE48" s="75">
        <v>0</v>
      </c>
      <c r="AF48" s="75">
        <v>0</v>
      </c>
      <c r="AG48" s="49"/>
      <c r="AH48" s="74">
        <v>10</v>
      </c>
      <c r="AI48" s="58">
        <v>2018</v>
      </c>
      <c r="AJ48" s="106"/>
    </row>
    <row r="49" spans="1:36" s="122" customFormat="1" ht="24">
      <c r="A49" s="106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54"/>
      <c r="M49" s="54"/>
      <c r="N49" s="54"/>
      <c r="O49" s="54"/>
      <c r="P49" s="54"/>
      <c r="Q49" s="54"/>
      <c r="R49" s="60"/>
      <c r="S49" s="60"/>
      <c r="T49" s="60"/>
      <c r="U49" s="60"/>
      <c r="V49" s="60"/>
      <c r="W49" s="60"/>
      <c r="X49" s="60"/>
      <c r="Y49" s="60"/>
      <c r="Z49" s="136" t="s">
        <v>129</v>
      </c>
      <c r="AA49" s="50" t="s">
        <v>116</v>
      </c>
      <c r="AB49" s="75">
        <v>331.7</v>
      </c>
      <c r="AC49" s="75">
        <v>0</v>
      </c>
      <c r="AD49" s="75">
        <v>0</v>
      </c>
      <c r="AE49" s="75">
        <v>0</v>
      </c>
      <c r="AF49" s="75">
        <v>0</v>
      </c>
      <c r="AG49" s="49"/>
      <c r="AH49" s="74">
        <v>0</v>
      </c>
      <c r="AI49" s="58">
        <v>2018</v>
      </c>
      <c r="AJ49" s="106"/>
    </row>
    <row r="50" spans="1:36" s="8" customFormat="1" ht="48">
      <c r="A50" s="10"/>
      <c r="B50" s="118">
        <v>6</v>
      </c>
      <c r="C50" s="118">
        <v>0</v>
      </c>
      <c r="D50" s="118">
        <v>2</v>
      </c>
      <c r="E50" s="119">
        <v>0</v>
      </c>
      <c r="F50" s="119">
        <v>4</v>
      </c>
      <c r="G50" s="119">
        <v>0</v>
      </c>
      <c r="H50" s="119">
        <v>9</v>
      </c>
      <c r="I50" s="119">
        <v>0</v>
      </c>
      <c r="J50" s="118">
        <v>3</v>
      </c>
      <c r="K50" s="118">
        <v>4</v>
      </c>
      <c r="L50" s="118">
        <v>1</v>
      </c>
      <c r="M50" s="118">
        <v>1</v>
      </c>
      <c r="N50" s="118">
        <v>0</v>
      </c>
      <c r="O50" s="49">
        <v>1</v>
      </c>
      <c r="P50" s="49"/>
      <c r="Q50" s="54"/>
      <c r="R50" s="60"/>
      <c r="S50" s="60"/>
      <c r="T50" s="60"/>
      <c r="U50" s="60"/>
      <c r="V50" s="60"/>
      <c r="W50" s="60"/>
      <c r="X50" s="60"/>
      <c r="Y50" s="60"/>
      <c r="Z50" s="52" t="s">
        <v>107</v>
      </c>
      <c r="AA50" s="50" t="s">
        <v>114</v>
      </c>
      <c r="AB50" s="72" t="s">
        <v>117</v>
      </c>
      <c r="AC50" s="72" t="s">
        <v>117</v>
      </c>
      <c r="AD50" s="72" t="s">
        <v>117</v>
      </c>
      <c r="AE50" s="72" t="s">
        <v>117</v>
      </c>
      <c r="AF50" s="72" t="s">
        <v>117</v>
      </c>
      <c r="AG50" s="61"/>
      <c r="AH50" s="72" t="s">
        <v>117</v>
      </c>
      <c r="AI50" s="58">
        <v>2018</v>
      </c>
      <c r="AJ50" s="10"/>
    </row>
    <row r="51" spans="1:36" s="8" customFormat="1" ht="36">
      <c r="A51" s="10"/>
      <c r="B51" s="118"/>
      <c r="C51" s="118"/>
      <c r="D51" s="118"/>
      <c r="E51" s="119"/>
      <c r="F51" s="119"/>
      <c r="G51" s="119"/>
      <c r="H51" s="119"/>
      <c r="I51" s="119"/>
      <c r="J51" s="118"/>
      <c r="K51" s="118"/>
      <c r="L51" s="118"/>
      <c r="M51" s="118"/>
      <c r="N51" s="118"/>
      <c r="O51" s="49"/>
      <c r="P51" s="49"/>
      <c r="Q51" s="54"/>
      <c r="R51" s="60"/>
      <c r="S51" s="60"/>
      <c r="T51" s="60"/>
      <c r="U51" s="60"/>
      <c r="V51" s="60"/>
      <c r="W51" s="60"/>
      <c r="X51" s="60"/>
      <c r="Y51" s="60"/>
      <c r="Z51" s="52" t="s">
        <v>133</v>
      </c>
      <c r="AA51" s="50" t="s">
        <v>116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61"/>
      <c r="AH51" s="72">
        <v>0</v>
      </c>
      <c r="AI51" s="58">
        <v>2018</v>
      </c>
      <c r="AJ51" s="10"/>
    </row>
    <row r="52" spans="1:36" s="8" customFormat="1" ht="24">
      <c r="A52" s="10"/>
      <c r="B52" s="118"/>
      <c r="C52" s="118"/>
      <c r="D52" s="118"/>
      <c r="E52" s="119"/>
      <c r="F52" s="119"/>
      <c r="G52" s="119"/>
      <c r="H52" s="119"/>
      <c r="I52" s="119"/>
      <c r="J52" s="118"/>
      <c r="K52" s="118"/>
      <c r="L52" s="118"/>
      <c r="M52" s="118"/>
      <c r="N52" s="118"/>
      <c r="O52" s="49"/>
      <c r="P52" s="49"/>
      <c r="Q52" s="54"/>
      <c r="R52" s="60"/>
      <c r="S52" s="60"/>
      <c r="T52" s="60"/>
      <c r="U52" s="60"/>
      <c r="V52" s="60"/>
      <c r="W52" s="60"/>
      <c r="X52" s="60"/>
      <c r="Y52" s="60"/>
      <c r="Z52" s="52" t="s">
        <v>134</v>
      </c>
      <c r="AA52" s="50" t="s">
        <v>81</v>
      </c>
      <c r="AB52" s="72">
        <v>10</v>
      </c>
      <c r="AC52" s="72">
        <v>12.5</v>
      </c>
      <c r="AD52" s="72">
        <v>15.5</v>
      </c>
      <c r="AE52" s="72">
        <v>25</v>
      </c>
      <c r="AF52" s="72">
        <v>25</v>
      </c>
      <c r="AG52" s="61"/>
      <c r="AH52" s="72"/>
      <c r="AI52" s="58">
        <v>2018</v>
      </c>
      <c r="AJ52" s="10"/>
    </row>
    <row r="53" spans="1:36" s="8" customFormat="1" ht="36">
      <c r="A53" s="10"/>
      <c r="B53" s="118"/>
      <c r="C53" s="118"/>
      <c r="D53" s="118"/>
      <c r="E53" s="119"/>
      <c r="F53" s="119"/>
      <c r="G53" s="119"/>
      <c r="H53" s="119"/>
      <c r="I53" s="119"/>
      <c r="J53" s="118"/>
      <c r="K53" s="118"/>
      <c r="L53" s="118"/>
      <c r="M53" s="118"/>
      <c r="N53" s="118"/>
      <c r="O53" s="49"/>
      <c r="P53" s="49"/>
      <c r="Q53" s="54"/>
      <c r="R53" s="60"/>
      <c r="S53" s="60"/>
      <c r="T53" s="60"/>
      <c r="U53" s="60"/>
      <c r="V53" s="60"/>
      <c r="W53" s="60"/>
      <c r="X53" s="60"/>
      <c r="Y53" s="60"/>
      <c r="Z53" s="52" t="s">
        <v>135</v>
      </c>
      <c r="AA53" s="50" t="s">
        <v>114</v>
      </c>
      <c r="AB53" s="72" t="s">
        <v>117</v>
      </c>
      <c r="AC53" s="72" t="s">
        <v>117</v>
      </c>
      <c r="AD53" s="72" t="s">
        <v>118</v>
      </c>
      <c r="AE53" s="72" t="s">
        <v>118</v>
      </c>
      <c r="AF53" s="72" t="s">
        <v>118</v>
      </c>
      <c r="AG53" s="61"/>
      <c r="AH53" s="72"/>
      <c r="AI53" s="58">
        <v>2018</v>
      </c>
      <c r="AJ53" s="10"/>
    </row>
    <row r="54" spans="1:36" s="8" customFormat="1" ht="24">
      <c r="A54" s="10"/>
      <c r="B54" s="118"/>
      <c r="C54" s="118"/>
      <c r="D54" s="118"/>
      <c r="E54" s="119"/>
      <c r="F54" s="119"/>
      <c r="G54" s="119"/>
      <c r="H54" s="119"/>
      <c r="I54" s="119"/>
      <c r="J54" s="118"/>
      <c r="K54" s="118"/>
      <c r="L54" s="118"/>
      <c r="M54" s="118"/>
      <c r="N54" s="118"/>
      <c r="O54" s="49"/>
      <c r="P54" s="49"/>
      <c r="Q54" s="54"/>
      <c r="R54" s="60"/>
      <c r="S54" s="60"/>
      <c r="T54" s="60"/>
      <c r="U54" s="60"/>
      <c r="V54" s="60"/>
      <c r="W54" s="60"/>
      <c r="X54" s="60"/>
      <c r="Y54" s="60"/>
      <c r="Z54" s="52" t="s">
        <v>136</v>
      </c>
      <c r="AA54" s="50" t="s">
        <v>116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61"/>
      <c r="AH54" s="72"/>
      <c r="AI54" s="58">
        <v>2018</v>
      </c>
      <c r="AJ54" s="10"/>
    </row>
    <row r="55" spans="1:36" s="8" customFormat="1" ht="15">
      <c r="A55" s="10"/>
      <c r="B55" s="95">
        <v>6</v>
      </c>
      <c r="C55" s="95">
        <v>0</v>
      </c>
      <c r="D55" s="95">
        <v>2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5">
        <v>3</v>
      </c>
      <c r="K55" s="95">
        <v>5</v>
      </c>
      <c r="L55" s="95">
        <v>1</v>
      </c>
      <c r="M55" s="95">
        <v>0</v>
      </c>
      <c r="N55" s="95">
        <v>0</v>
      </c>
      <c r="O55" s="95">
        <v>0</v>
      </c>
      <c r="P55" s="95"/>
      <c r="Q55" s="97"/>
      <c r="R55" s="98"/>
      <c r="S55" s="98"/>
      <c r="T55" s="98"/>
      <c r="U55" s="98"/>
      <c r="V55" s="98"/>
      <c r="W55" s="98"/>
      <c r="X55" s="98"/>
      <c r="Y55" s="98"/>
      <c r="Z55" s="123" t="s">
        <v>108</v>
      </c>
      <c r="AA55" s="100" t="s">
        <v>116</v>
      </c>
      <c r="AB55" s="128">
        <v>500</v>
      </c>
      <c r="AC55" s="128">
        <v>500</v>
      </c>
      <c r="AD55" s="128">
        <v>500</v>
      </c>
      <c r="AE55" s="128">
        <v>500</v>
      </c>
      <c r="AF55" s="128">
        <v>500</v>
      </c>
      <c r="AG55" s="95"/>
      <c r="AH55" s="103">
        <f>SUM(AB55:AG55)</f>
        <v>2500</v>
      </c>
      <c r="AI55" s="104">
        <v>2018</v>
      </c>
      <c r="AJ55" s="10"/>
    </row>
    <row r="56" spans="1:36" s="125" customFormat="1" ht="12.75" customHeight="1">
      <c r="A56" s="94"/>
      <c r="B56" s="107">
        <v>6</v>
      </c>
      <c r="C56" s="107">
        <v>0</v>
      </c>
      <c r="D56" s="107">
        <v>2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7">
        <v>3</v>
      </c>
      <c r="K56" s="107">
        <v>5</v>
      </c>
      <c r="L56" s="107">
        <v>1</v>
      </c>
      <c r="M56" s="107">
        <v>1</v>
      </c>
      <c r="N56" s="107">
        <v>0</v>
      </c>
      <c r="O56" s="107">
        <v>0</v>
      </c>
      <c r="P56" s="107"/>
      <c r="Q56" s="109"/>
      <c r="R56" s="110"/>
      <c r="S56" s="110"/>
      <c r="T56" s="110"/>
      <c r="U56" s="110"/>
      <c r="V56" s="110"/>
      <c r="W56" s="110"/>
      <c r="X56" s="110"/>
      <c r="Y56" s="110"/>
      <c r="Z56" s="120" t="s">
        <v>120</v>
      </c>
      <c r="AA56" s="112" t="s">
        <v>116</v>
      </c>
      <c r="AB56" s="129">
        <v>0</v>
      </c>
      <c r="AC56" s="129">
        <v>0</v>
      </c>
      <c r="AD56" s="129">
        <v>0</v>
      </c>
      <c r="AE56" s="129">
        <v>0</v>
      </c>
      <c r="AF56" s="129">
        <v>0</v>
      </c>
      <c r="AG56" s="107"/>
      <c r="AH56" s="115">
        <v>0</v>
      </c>
      <c r="AI56" s="116">
        <v>2018</v>
      </c>
      <c r="AJ56" s="94"/>
    </row>
    <row r="57" spans="1:36" s="122" customFormat="1" ht="33.75" customHeight="1">
      <c r="A57" s="106"/>
      <c r="B57" s="49"/>
      <c r="C57" s="49"/>
      <c r="D57" s="49"/>
      <c r="E57" s="59"/>
      <c r="F57" s="59"/>
      <c r="G57" s="59"/>
      <c r="H57" s="59"/>
      <c r="I57" s="59"/>
      <c r="J57" s="49"/>
      <c r="K57" s="49"/>
      <c r="L57" s="49"/>
      <c r="M57" s="49"/>
      <c r="N57" s="49"/>
      <c r="O57" s="49"/>
      <c r="P57" s="49"/>
      <c r="Q57" s="54"/>
      <c r="R57" s="60"/>
      <c r="S57" s="60"/>
      <c r="T57" s="60"/>
      <c r="U57" s="60"/>
      <c r="V57" s="60"/>
      <c r="W57" s="60"/>
      <c r="X57" s="60"/>
      <c r="Y57" s="60"/>
      <c r="Z57" s="52" t="s">
        <v>109</v>
      </c>
      <c r="AA57" s="50" t="s">
        <v>115</v>
      </c>
      <c r="AB57" s="75">
        <v>1</v>
      </c>
      <c r="AC57" s="75">
        <v>1</v>
      </c>
      <c r="AD57" s="75">
        <v>1</v>
      </c>
      <c r="AE57" s="75">
        <v>1</v>
      </c>
      <c r="AF57" s="75">
        <v>1</v>
      </c>
      <c r="AG57" s="49"/>
      <c r="AH57" s="73">
        <v>5</v>
      </c>
      <c r="AI57" s="58">
        <v>2018</v>
      </c>
      <c r="AJ57" s="106"/>
    </row>
    <row r="58" spans="1:36" s="122" customFormat="1" ht="33.75" customHeight="1">
      <c r="A58" s="106"/>
      <c r="B58" s="49"/>
      <c r="C58" s="49"/>
      <c r="D58" s="49"/>
      <c r="E58" s="59"/>
      <c r="F58" s="59"/>
      <c r="G58" s="59"/>
      <c r="H58" s="59"/>
      <c r="I58" s="59"/>
      <c r="J58" s="49"/>
      <c r="K58" s="49"/>
      <c r="L58" s="49"/>
      <c r="M58" s="49"/>
      <c r="N58" s="49"/>
      <c r="O58" s="49"/>
      <c r="P58" s="49"/>
      <c r="Q58" s="54"/>
      <c r="R58" s="60"/>
      <c r="S58" s="60"/>
      <c r="T58" s="60"/>
      <c r="U58" s="60"/>
      <c r="V58" s="60"/>
      <c r="W58" s="60"/>
      <c r="X58" s="60"/>
      <c r="Y58" s="60"/>
      <c r="Z58" s="52" t="s">
        <v>130</v>
      </c>
      <c r="AA58" s="50" t="s">
        <v>114</v>
      </c>
      <c r="AB58" s="72" t="s">
        <v>117</v>
      </c>
      <c r="AC58" s="72" t="s">
        <v>117</v>
      </c>
      <c r="AD58" s="72" t="s">
        <v>117</v>
      </c>
      <c r="AE58" s="72" t="s">
        <v>117</v>
      </c>
      <c r="AF58" s="72" t="s">
        <v>117</v>
      </c>
      <c r="AG58" s="61"/>
      <c r="AH58" s="72" t="s">
        <v>117</v>
      </c>
      <c r="AI58" s="58">
        <v>2018</v>
      </c>
      <c r="AJ58" s="106"/>
    </row>
    <row r="59" spans="1:36" s="8" customFormat="1" ht="24">
      <c r="A59" s="10"/>
      <c r="B59" s="118">
        <v>6</v>
      </c>
      <c r="C59" s="118">
        <v>0</v>
      </c>
      <c r="D59" s="118">
        <v>2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8">
        <v>3</v>
      </c>
      <c r="K59" s="118">
        <v>5</v>
      </c>
      <c r="L59" s="118">
        <v>1</v>
      </c>
      <c r="M59" s="118">
        <v>1</v>
      </c>
      <c r="N59" s="118">
        <v>0</v>
      </c>
      <c r="O59" s="49">
        <v>1</v>
      </c>
      <c r="P59" s="49"/>
      <c r="Q59" s="54"/>
      <c r="R59" s="60"/>
      <c r="S59" s="60"/>
      <c r="T59" s="60"/>
      <c r="U59" s="60"/>
      <c r="V59" s="60"/>
      <c r="W59" s="60"/>
      <c r="X59" s="60"/>
      <c r="Y59" s="60"/>
      <c r="Z59" s="52" t="s">
        <v>110</v>
      </c>
      <c r="AA59" s="50" t="s">
        <v>114</v>
      </c>
      <c r="AB59" s="72" t="s">
        <v>117</v>
      </c>
      <c r="AC59" s="72" t="s">
        <v>117</v>
      </c>
      <c r="AD59" s="72" t="s">
        <v>117</v>
      </c>
      <c r="AE59" s="72" t="s">
        <v>117</v>
      </c>
      <c r="AF59" s="72" t="s">
        <v>117</v>
      </c>
      <c r="AG59" s="61"/>
      <c r="AH59" s="72" t="s">
        <v>117</v>
      </c>
      <c r="AI59" s="58">
        <v>2018</v>
      </c>
      <c r="AJ59" s="10"/>
    </row>
    <row r="60" spans="1:36" s="8" customFormat="1" ht="24">
      <c r="A60" s="10"/>
      <c r="B60" s="107">
        <v>6</v>
      </c>
      <c r="C60" s="107">
        <v>0</v>
      </c>
      <c r="D60" s="107">
        <v>2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7">
        <v>3</v>
      </c>
      <c r="K60" s="107">
        <v>5</v>
      </c>
      <c r="L60" s="107">
        <v>1</v>
      </c>
      <c r="M60" s="107">
        <v>2</v>
      </c>
      <c r="N60" s="107">
        <v>0</v>
      </c>
      <c r="O60" s="107">
        <v>0</v>
      </c>
      <c r="P60" s="107"/>
      <c r="Q60" s="109"/>
      <c r="R60" s="110"/>
      <c r="S60" s="110"/>
      <c r="T60" s="110"/>
      <c r="U60" s="110"/>
      <c r="V60" s="110"/>
      <c r="W60" s="110"/>
      <c r="X60" s="110"/>
      <c r="Y60" s="110"/>
      <c r="Z60" s="120" t="s">
        <v>111</v>
      </c>
      <c r="AA60" s="112" t="s">
        <v>113</v>
      </c>
      <c r="AB60" s="129">
        <v>500</v>
      </c>
      <c r="AC60" s="129">
        <v>500</v>
      </c>
      <c r="AD60" s="129">
        <v>500</v>
      </c>
      <c r="AE60" s="129">
        <v>500</v>
      </c>
      <c r="AF60" s="129">
        <v>500</v>
      </c>
      <c r="AG60" s="107"/>
      <c r="AH60" s="115">
        <f>SUM(AB60:AG60)</f>
        <v>2500</v>
      </c>
      <c r="AI60" s="116">
        <v>2018</v>
      </c>
      <c r="AJ60" s="10"/>
    </row>
    <row r="61" spans="1:36" s="122" customFormat="1" ht="24">
      <c r="A61" s="106"/>
      <c r="B61" s="49"/>
      <c r="C61" s="49"/>
      <c r="D61" s="49"/>
      <c r="E61" s="59"/>
      <c r="F61" s="59"/>
      <c r="G61" s="59"/>
      <c r="H61" s="59"/>
      <c r="I61" s="59"/>
      <c r="J61" s="54"/>
      <c r="K61" s="54"/>
      <c r="L61" s="54"/>
      <c r="M61" s="54"/>
      <c r="N61" s="54"/>
      <c r="O61" s="54"/>
      <c r="P61" s="54"/>
      <c r="Q61" s="54"/>
      <c r="R61" s="60"/>
      <c r="S61" s="60"/>
      <c r="T61" s="60"/>
      <c r="U61" s="60"/>
      <c r="V61" s="60"/>
      <c r="W61" s="60"/>
      <c r="X61" s="60"/>
      <c r="Y61" s="60"/>
      <c r="Z61" s="52" t="s">
        <v>112</v>
      </c>
      <c r="AA61" s="50" t="s">
        <v>81</v>
      </c>
      <c r="AB61" s="51">
        <v>10</v>
      </c>
      <c r="AC61" s="51">
        <v>13.75</v>
      </c>
      <c r="AD61" s="51">
        <v>17.5</v>
      </c>
      <c r="AE61" s="51">
        <v>21.25</v>
      </c>
      <c r="AF61" s="51">
        <v>25</v>
      </c>
      <c r="AG61" s="61"/>
      <c r="AH61" s="69">
        <v>25</v>
      </c>
      <c r="AI61" s="58">
        <v>2018</v>
      </c>
      <c r="AJ61" s="106"/>
    </row>
    <row r="62" spans="1:36" s="8" customFormat="1" ht="24">
      <c r="A62" s="10"/>
      <c r="B62" s="77">
        <v>6</v>
      </c>
      <c r="C62" s="77">
        <v>0</v>
      </c>
      <c r="D62" s="77">
        <v>2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80">
        <v>3</v>
      </c>
      <c r="K62" s="80">
        <v>5</v>
      </c>
      <c r="L62" s="80">
        <v>1</v>
      </c>
      <c r="M62" s="80">
        <v>2</v>
      </c>
      <c r="N62" s="80">
        <v>0</v>
      </c>
      <c r="O62" s="80">
        <v>1</v>
      </c>
      <c r="P62" s="80"/>
      <c r="Q62" s="80"/>
      <c r="R62" s="81"/>
      <c r="S62" s="81"/>
      <c r="T62" s="81"/>
      <c r="U62" s="81"/>
      <c r="V62" s="81"/>
      <c r="W62" s="81"/>
      <c r="X62" s="81"/>
      <c r="Y62" s="81"/>
      <c r="Z62" s="82" t="s">
        <v>132</v>
      </c>
      <c r="AA62" s="131" t="s">
        <v>113</v>
      </c>
      <c r="AB62" s="143">
        <v>500</v>
      </c>
      <c r="AC62" s="143">
        <v>500</v>
      </c>
      <c r="AD62" s="143">
        <v>500</v>
      </c>
      <c r="AE62" s="143">
        <v>500</v>
      </c>
      <c r="AF62" s="143">
        <v>500</v>
      </c>
      <c r="AG62" s="118"/>
      <c r="AH62" s="135">
        <f>SUM(AB62:AG62)</f>
        <v>2500</v>
      </c>
      <c r="AI62" s="134">
        <v>2018</v>
      </c>
      <c r="AJ62" s="10"/>
    </row>
    <row r="63" spans="1:36" s="8" customFormat="1" ht="15">
      <c r="A63" s="10"/>
      <c r="B63" s="78"/>
      <c r="C63" s="78"/>
      <c r="D63" s="78"/>
      <c r="E63" s="78"/>
      <c r="F63" s="78"/>
      <c r="G63" s="78"/>
      <c r="H63" s="78"/>
      <c r="I63" s="78"/>
      <c r="J63" s="83"/>
      <c r="K63" s="83"/>
      <c r="L63" s="83"/>
      <c r="M63" s="83"/>
      <c r="N63" s="83"/>
      <c r="O63" s="83"/>
      <c r="P63" s="83"/>
      <c r="Q63" s="83"/>
      <c r="R63" s="84"/>
      <c r="S63" s="84"/>
      <c r="T63" s="84"/>
      <c r="U63" s="84"/>
      <c r="V63" s="84"/>
      <c r="W63" s="84"/>
      <c r="X63" s="84"/>
      <c r="Y63" s="84"/>
      <c r="Z63" s="85"/>
      <c r="AA63" s="86"/>
      <c r="AB63" s="85"/>
      <c r="AC63" s="87"/>
      <c r="AD63" s="87"/>
      <c r="AE63" s="87"/>
      <c r="AF63" s="87"/>
      <c r="AG63" s="87"/>
      <c r="AH63" s="88"/>
      <c r="AI63" s="87"/>
      <c r="AJ63" s="10"/>
    </row>
    <row r="64" spans="1:54" s="8" customFormat="1" ht="15">
      <c r="A64" s="10"/>
      <c r="B64" s="78"/>
      <c r="C64" s="78"/>
      <c r="D64" s="78"/>
      <c r="E64" s="78"/>
      <c r="F64" s="78"/>
      <c r="G64" s="78"/>
      <c r="H64" s="78"/>
      <c r="I64" s="78"/>
      <c r="J64" s="83"/>
      <c r="K64" s="83"/>
      <c r="L64" s="83"/>
      <c r="M64" s="83"/>
      <c r="N64" s="83"/>
      <c r="O64" s="83"/>
      <c r="P64" s="83"/>
      <c r="Q64" s="83"/>
      <c r="R64" s="84"/>
      <c r="S64" s="84"/>
      <c r="T64" s="84"/>
      <c r="U64" s="84"/>
      <c r="V64" s="84"/>
      <c r="W64" s="84"/>
      <c r="X64" s="84"/>
      <c r="Y64" s="84"/>
      <c r="Z64" s="85"/>
      <c r="AA64" s="86"/>
      <c r="AB64" s="85"/>
      <c r="AC64" s="87"/>
      <c r="AD64" s="87"/>
      <c r="AE64" s="87"/>
      <c r="AF64" s="87"/>
      <c r="AG64" s="87"/>
      <c r="AH64" s="88"/>
      <c r="AI64" s="87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s="8" customFormat="1" ht="15">
      <c r="A65" s="10"/>
      <c r="B65" s="78"/>
      <c r="C65" s="78"/>
      <c r="D65" s="78"/>
      <c r="E65" s="78"/>
      <c r="F65" s="78"/>
      <c r="G65" s="78"/>
      <c r="H65" s="78"/>
      <c r="I65" s="78"/>
      <c r="J65" s="83"/>
      <c r="K65" s="83"/>
      <c r="L65" s="83"/>
      <c r="M65" s="83"/>
      <c r="N65" s="83"/>
      <c r="O65" s="83"/>
      <c r="P65" s="83"/>
      <c r="Q65" s="83"/>
      <c r="R65" s="84"/>
      <c r="S65" s="84"/>
      <c r="T65" s="84"/>
      <c r="U65" s="84"/>
      <c r="V65" s="84"/>
      <c r="W65" s="84"/>
      <c r="X65" s="84"/>
      <c r="Y65" s="84"/>
      <c r="Z65" s="89"/>
      <c r="AA65" s="86"/>
      <c r="AB65" s="85"/>
      <c r="AC65" s="87"/>
      <c r="AD65" s="87"/>
      <c r="AE65" s="87"/>
      <c r="AF65" s="87"/>
      <c r="AG65" s="87"/>
      <c r="AH65" s="88"/>
      <c r="AI65" s="87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s="8" customFormat="1" ht="15">
      <c r="A66" s="10"/>
      <c r="B66" s="78"/>
      <c r="C66" s="78"/>
      <c r="D66" s="78"/>
      <c r="E66" s="78"/>
      <c r="F66" s="78"/>
      <c r="G66" s="78"/>
      <c r="H66" s="78"/>
      <c r="I66" s="78"/>
      <c r="J66" s="83"/>
      <c r="K66" s="83"/>
      <c r="L66" s="83"/>
      <c r="M66" s="83"/>
      <c r="N66" s="83"/>
      <c r="O66" s="83"/>
      <c r="P66" s="83"/>
      <c r="Q66" s="83"/>
      <c r="R66" s="84"/>
      <c r="S66" s="84"/>
      <c r="T66" s="84"/>
      <c r="U66" s="84"/>
      <c r="V66" s="84"/>
      <c r="W66" s="84"/>
      <c r="X66" s="84"/>
      <c r="Y66" s="84"/>
      <c r="Z66" s="89"/>
      <c r="AA66" s="86"/>
      <c r="AB66" s="85"/>
      <c r="AC66" s="87"/>
      <c r="AD66" s="87"/>
      <c r="AE66" s="87"/>
      <c r="AF66" s="87"/>
      <c r="AG66" s="87"/>
      <c r="AH66" s="88"/>
      <c r="AI66" s="87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s="8" customFormat="1" ht="15">
      <c r="A67" s="10"/>
      <c r="B67" s="78"/>
      <c r="C67" s="78"/>
      <c r="D67" s="78"/>
      <c r="E67" s="78"/>
      <c r="F67" s="78"/>
      <c r="G67" s="78"/>
      <c r="H67" s="78"/>
      <c r="I67" s="78"/>
      <c r="J67" s="83"/>
      <c r="K67" s="83"/>
      <c r="L67" s="83"/>
      <c r="M67" s="83"/>
      <c r="N67" s="83"/>
      <c r="O67" s="83"/>
      <c r="P67" s="83"/>
      <c r="Q67" s="83"/>
      <c r="R67" s="84"/>
      <c r="S67" s="84"/>
      <c r="T67" s="84"/>
      <c r="U67" s="84"/>
      <c r="V67" s="84"/>
      <c r="W67" s="84"/>
      <c r="X67" s="84"/>
      <c r="Y67" s="84"/>
      <c r="Z67" s="89"/>
      <c r="AA67" s="86"/>
      <c r="AB67" s="85"/>
      <c r="AC67" s="87"/>
      <c r="AD67" s="87"/>
      <c r="AE67" s="87"/>
      <c r="AF67" s="87"/>
      <c r="AG67" s="87"/>
      <c r="AH67" s="88"/>
      <c r="AI67" s="87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s="8" customFormat="1" ht="15">
      <c r="A68" s="10"/>
      <c r="B68" s="78"/>
      <c r="C68" s="78"/>
      <c r="D68" s="78"/>
      <c r="E68" s="78"/>
      <c r="F68" s="78"/>
      <c r="G68" s="78"/>
      <c r="H68" s="78"/>
      <c r="I68" s="78"/>
      <c r="J68" s="83"/>
      <c r="K68" s="83"/>
      <c r="L68" s="83"/>
      <c r="M68" s="83"/>
      <c r="N68" s="83"/>
      <c r="O68" s="83"/>
      <c r="P68" s="83"/>
      <c r="Q68" s="83"/>
      <c r="R68" s="84"/>
      <c r="S68" s="84"/>
      <c r="T68" s="84"/>
      <c r="U68" s="84"/>
      <c r="V68" s="84"/>
      <c r="W68" s="84"/>
      <c r="X68" s="84"/>
      <c r="Y68" s="84"/>
      <c r="Z68" s="89"/>
      <c r="AA68" s="86"/>
      <c r="AB68" s="85"/>
      <c r="AC68" s="87"/>
      <c r="AD68" s="87"/>
      <c r="AE68" s="87"/>
      <c r="AF68" s="87"/>
      <c r="AG68" s="87"/>
      <c r="AH68" s="88"/>
      <c r="AI68" s="87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s="8" customFormat="1" ht="15">
      <c r="A69" s="10"/>
      <c r="B69" s="78"/>
      <c r="C69" s="78"/>
      <c r="D69" s="78"/>
      <c r="E69" s="78"/>
      <c r="F69" s="78"/>
      <c r="G69" s="78"/>
      <c r="H69" s="78"/>
      <c r="I69" s="78"/>
      <c r="J69" s="83"/>
      <c r="K69" s="83"/>
      <c r="L69" s="83"/>
      <c r="M69" s="83"/>
      <c r="N69" s="83"/>
      <c r="O69" s="83"/>
      <c r="P69" s="83"/>
      <c r="Q69" s="83"/>
      <c r="R69" s="84"/>
      <c r="S69" s="84"/>
      <c r="T69" s="84"/>
      <c r="U69" s="84"/>
      <c r="V69" s="84"/>
      <c r="W69" s="84"/>
      <c r="X69" s="84"/>
      <c r="Y69" s="84"/>
      <c r="Z69" s="89"/>
      <c r="AA69" s="86"/>
      <c r="AB69" s="78"/>
      <c r="AC69" s="78"/>
      <c r="AD69" s="78"/>
      <c r="AE69" s="78"/>
      <c r="AF69" s="78"/>
      <c r="AG69" s="78"/>
      <c r="AH69" s="90"/>
      <c r="AI69" s="78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8" customFormat="1" ht="15">
      <c r="A70" s="10"/>
      <c r="B70" s="78"/>
      <c r="C70" s="78"/>
      <c r="D70" s="78"/>
      <c r="E70" s="78"/>
      <c r="F70" s="78"/>
      <c r="G70" s="78"/>
      <c r="H70" s="78"/>
      <c r="I70" s="78"/>
      <c r="J70" s="83"/>
      <c r="K70" s="83"/>
      <c r="L70" s="83"/>
      <c r="M70" s="83"/>
      <c r="N70" s="83"/>
      <c r="O70" s="83"/>
      <c r="P70" s="83"/>
      <c r="Q70" s="83"/>
      <c r="R70" s="84"/>
      <c r="S70" s="84"/>
      <c r="T70" s="84"/>
      <c r="U70" s="84"/>
      <c r="V70" s="84"/>
      <c r="W70" s="84"/>
      <c r="X70" s="84"/>
      <c r="Y70" s="84"/>
      <c r="Z70" s="89"/>
      <c r="AA70" s="86"/>
      <c r="AB70" s="78"/>
      <c r="AC70" s="78"/>
      <c r="AD70" s="78"/>
      <c r="AE70" s="78"/>
      <c r="AF70" s="78"/>
      <c r="AG70" s="78"/>
      <c r="AH70" s="90"/>
      <c r="AI70" s="78"/>
      <c r="AJ70" s="11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8" customFormat="1" ht="15">
      <c r="A71" s="10"/>
      <c r="B71" s="78"/>
      <c r="C71" s="78"/>
      <c r="D71" s="78"/>
      <c r="E71" s="78"/>
      <c r="F71" s="78"/>
      <c r="G71" s="78"/>
      <c r="H71" s="78"/>
      <c r="I71" s="78"/>
      <c r="J71" s="83"/>
      <c r="K71" s="83"/>
      <c r="L71" s="83"/>
      <c r="M71" s="83"/>
      <c r="N71" s="83"/>
      <c r="O71" s="83"/>
      <c r="P71" s="83"/>
      <c r="Q71" s="83"/>
      <c r="R71" s="84"/>
      <c r="S71" s="84"/>
      <c r="T71" s="84"/>
      <c r="U71" s="84"/>
      <c r="V71" s="84"/>
      <c r="W71" s="84"/>
      <c r="X71" s="84"/>
      <c r="Y71" s="84"/>
      <c r="Z71" s="89"/>
      <c r="AA71" s="86"/>
      <c r="AB71" s="78"/>
      <c r="AC71" s="78"/>
      <c r="AD71" s="78"/>
      <c r="AE71" s="78"/>
      <c r="AF71" s="78"/>
      <c r="AG71" s="78"/>
      <c r="AH71" s="90"/>
      <c r="AI71" s="78"/>
      <c r="AJ71" s="11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8" customFormat="1" ht="15">
      <c r="A72" s="10"/>
      <c r="B72" s="78"/>
      <c r="C72" s="78"/>
      <c r="D72" s="78"/>
      <c r="E72" s="78"/>
      <c r="F72" s="78"/>
      <c r="G72" s="78"/>
      <c r="H72" s="78"/>
      <c r="I72" s="78"/>
      <c r="J72" s="83"/>
      <c r="K72" s="83"/>
      <c r="L72" s="83"/>
      <c r="M72" s="83"/>
      <c r="N72" s="83"/>
      <c r="O72" s="83"/>
      <c r="P72" s="83"/>
      <c r="Q72" s="83"/>
      <c r="R72" s="84"/>
      <c r="S72" s="84"/>
      <c r="T72" s="84"/>
      <c r="U72" s="84"/>
      <c r="V72" s="84"/>
      <c r="W72" s="84"/>
      <c r="X72" s="84"/>
      <c r="Y72" s="84"/>
      <c r="Z72" s="11"/>
      <c r="AA72" s="86"/>
      <c r="AB72" s="78"/>
      <c r="AC72" s="78"/>
      <c r="AD72" s="78"/>
      <c r="AE72" s="78"/>
      <c r="AF72" s="78"/>
      <c r="AG72" s="78"/>
      <c r="AH72" s="90"/>
      <c r="AI72" s="78"/>
      <c r="AJ72" s="11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s="8" customFormat="1" ht="15">
      <c r="A73" s="10"/>
      <c r="B73" s="78"/>
      <c r="C73" s="78"/>
      <c r="D73" s="78"/>
      <c r="E73" s="78"/>
      <c r="F73" s="78"/>
      <c r="G73" s="78"/>
      <c r="H73" s="78"/>
      <c r="I73" s="78"/>
      <c r="J73" s="83"/>
      <c r="K73" s="83"/>
      <c r="L73" s="83"/>
      <c r="M73" s="83"/>
      <c r="N73" s="83"/>
      <c r="O73" s="83"/>
      <c r="P73" s="83"/>
      <c r="Q73" s="83"/>
      <c r="R73" s="84"/>
      <c r="S73" s="84"/>
      <c r="T73" s="84"/>
      <c r="U73" s="84"/>
      <c r="V73" s="84"/>
      <c r="W73" s="84"/>
      <c r="X73" s="84"/>
      <c r="Y73" s="84"/>
      <c r="Z73" s="11"/>
      <c r="AA73" s="91"/>
      <c r="AB73" s="78"/>
      <c r="AC73" s="78"/>
      <c r="AD73" s="78"/>
      <c r="AE73" s="78"/>
      <c r="AF73" s="78"/>
      <c r="AG73" s="78"/>
      <c r="AH73" s="90"/>
      <c r="AI73" s="78"/>
      <c r="AJ73" s="11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s="8" customFormat="1" ht="15">
      <c r="A74" s="10"/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92"/>
      <c r="S74" s="92"/>
      <c r="T74" s="92"/>
      <c r="U74" s="92"/>
      <c r="V74" s="92"/>
      <c r="W74" s="92"/>
      <c r="X74" s="92"/>
      <c r="Y74" s="92"/>
      <c r="Z74" s="11"/>
      <c r="AA74" s="11"/>
      <c r="AB74" s="11"/>
      <c r="AC74" s="7"/>
      <c r="AD74" s="7"/>
      <c r="AE74" s="7"/>
      <c r="AF74" s="7"/>
      <c r="AG74" s="7"/>
      <c r="AH74" s="93"/>
      <c r="AI74" s="7"/>
      <c r="AJ74" s="11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s="8" customFormat="1" ht="15">
      <c r="A75" s="11"/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 s="34"/>
      <c r="Z75" s="10"/>
      <c r="AA75" s="10"/>
      <c r="AB75" s="10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35" s="8" customFormat="1" ht="15">
      <c r="A76" s="11"/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7"/>
      <c r="AD76" s="7"/>
      <c r="AE76" s="7"/>
      <c r="AF76" s="7"/>
      <c r="AG76" s="7"/>
      <c r="AH76" s="7"/>
      <c r="AI76" s="7"/>
    </row>
    <row r="77" spans="1:59" s="8" customFormat="1" ht="15">
      <c r="A77" s="11"/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10"/>
      <c r="AA77" s="10"/>
      <c r="AB77" s="10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s="8" customFormat="1" ht="15">
      <c r="A78" s="11"/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10"/>
      <c r="AA78" s="10"/>
      <c r="AB78" s="10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s="8" customFormat="1" ht="14.25" customHeight="1">
      <c r="A79" s="11"/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10"/>
      <c r="AA79" s="10"/>
      <c r="AB79" s="10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60" s="63" customFormat="1" ht="26.25" customHeight="1">
      <c r="A80" s="78"/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/>
      <c r="Z80" s="10"/>
      <c r="AA80" s="10"/>
      <c r="AB80" s="10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62"/>
    </row>
    <row r="81" spans="1:60" s="63" customFormat="1" ht="31.5" customHeight="1">
      <c r="A81" s="78"/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10"/>
      <c r="AA81" s="10"/>
      <c r="AB81" s="10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62"/>
    </row>
    <row r="82" spans="1:60" s="63" customFormat="1" ht="31.5" customHeight="1">
      <c r="A82" s="78"/>
      <c r="B82" s="7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76"/>
      <c r="AA82" s="10"/>
      <c r="AB82" s="10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62"/>
    </row>
    <row r="83" spans="1:60" s="63" customFormat="1" ht="17.25" customHeight="1">
      <c r="A83" s="78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39"/>
      <c r="AA83" s="10"/>
      <c r="AB83" s="10"/>
      <c r="AC83" s="39"/>
      <c r="AD83" s="39"/>
      <c r="AE83" s="39"/>
      <c r="AF83" s="39"/>
      <c r="AG83" s="39"/>
      <c r="AH83" s="39"/>
      <c r="AI83" s="39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62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32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32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3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32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3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32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3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32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3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32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3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11"/>
      <c r="D193" s="11"/>
      <c r="E193" s="11"/>
      <c r="F193" s="11"/>
      <c r="G193" s="11"/>
      <c r="H193" s="11"/>
      <c r="I193" s="32"/>
      <c r="J193" s="11"/>
      <c r="K193" s="11"/>
      <c r="L193" s="11"/>
      <c r="M193" s="10"/>
      <c r="N193" s="10"/>
      <c r="O193" s="10"/>
      <c r="P193" s="10"/>
      <c r="Q193" s="10"/>
      <c r="R193" s="34"/>
      <c r="S193" s="34"/>
      <c r="T193" s="34"/>
      <c r="U193" s="34"/>
      <c r="V193" s="34"/>
      <c r="W193" s="34"/>
      <c r="X193" s="34"/>
      <c r="Y193" s="34"/>
      <c r="Z193" s="3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11"/>
      <c r="D194" s="11"/>
      <c r="E194" s="11"/>
      <c r="F194" s="11"/>
      <c r="G194" s="11"/>
      <c r="H194" s="11"/>
      <c r="I194" s="32"/>
      <c r="J194" s="11"/>
      <c r="K194" s="11"/>
      <c r="L194" s="11"/>
      <c r="M194" s="10"/>
      <c r="N194" s="10"/>
      <c r="O194" s="10"/>
      <c r="P194" s="10"/>
      <c r="Q194" s="10"/>
      <c r="R194" s="34"/>
      <c r="S194" s="34"/>
      <c r="T194" s="34"/>
      <c r="U194" s="34"/>
      <c r="V194" s="34"/>
      <c r="W194" s="34"/>
      <c r="X194" s="34"/>
      <c r="Y194" s="34"/>
      <c r="Z194" s="3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11"/>
      <c r="D195" s="11"/>
      <c r="E195" s="11"/>
      <c r="F195" s="11"/>
      <c r="G195" s="11"/>
      <c r="H195" s="11"/>
      <c r="I195" s="32"/>
      <c r="J195" s="11"/>
      <c r="K195" s="11"/>
      <c r="L195" s="11"/>
      <c r="M195" s="10"/>
      <c r="N195" s="10"/>
      <c r="O195" s="10"/>
      <c r="P195" s="10"/>
      <c r="Q195" s="10"/>
      <c r="R195" s="34"/>
      <c r="S195" s="34"/>
      <c r="T195" s="34"/>
      <c r="U195" s="34"/>
      <c r="V195" s="34"/>
      <c r="W195" s="34"/>
      <c r="X195" s="34"/>
      <c r="Y195" s="34"/>
      <c r="Z195" s="30"/>
      <c r="AA195" s="30"/>
      <c r="AB195" s="3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1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10"/>
      <c r="AD202" s="10"/>
      <c r="AE202" s="10"/>
      <c r="AF202" s="10"/>
      <c r="AG202" s="10"/>
      <c r="AH202" s="10"/>
      <c r="AI202" s="10"/>
    </row>
    <row r="203" spans="1:35" s="39" customFormat="1" ht="15">
      <c r="A203" s="11"/>
      <c r="B203" s="1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10"/>
      <c r="AD203" s="10"/>
      <c r="AE203" s="10"/>
      <c r="AF203" s="10"/>
      <c r="AG203" s="10"/>
      <c r="AH203" s="10"/>
      <c r="AI203" s="10"/>
    </row>
    <row r="204" spans="1:35" s="39" customFormat="1" ht="15">
      <c r="A204" s="11"/>
      <c r="B204" s="11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10"/>
      <c r="AD204" s="10"/>
      <c r="AE204" s="10"/>
      <c r="AF204" s="10"/>
      <c r="AG204" s="10"/>
      <c r="AH204" s="10"/>
      <c r="AI204" s="10"/>
    </row>
    <row r="205" spans="1:35" s="39" customFormat="1" ht="15">
      <c r="A205" s="1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0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0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0"/>
      <c r="D289" s="30"/>
      <c r="E289" s="30"/>
      <c r="F289" s="30"/>
      <c r="G289" s="30"/>
      <c r="H289" s="30"/>
      <c r="J289" s="30"/>
      <c r="K289" s="30"/>
      <c r="L289" s="30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0"/>
      <c r="D290" s="30"/>
      <c r="E290" s="30"/>
      <c r="F290" s="30"/>
      <c r="G290" s="30"/>
      <c r="H290" s="30"/>
      <c r="J290" s="30"/>
      <c r="K290" s="30"/>
      <c r="L290" s="30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0"/>
      <c r="B299" s="30"/>
      <c r="AC299" s="30"/>
      <c r="AD299" s="30"/>
      <c r="AE299" s="30"/>
      <c r="AF299" s="30"/>
      <c r="AG299" s="30"/>
      <c r="AH299" s="30"/>
      <c r="AI299" s="30"/>
    </row>
    <row r="300" ht="15">
      <c r="A300" s="30"/>
    </row>
  </sheetData>
  <sheetProtection/>
  <mergeCells count="21">
    <mergeCell ref="AE1:AI1"/>
    <mergeCell ref="AE2:AI2"/>
    <mergeCell ref="D6:AI6"/>
    <mergeCell ref="D9:AI9"/>
    <mergeCell ref="AE4:AI4"/>
    <mergeCell ref="D7:AI7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J14:AI14"/>
    <mergeCell ref="I17:O18"/>
    <mergeCell ref="AA16:AA18"/>
    <mergeCell ref="P16:Y18"/>
  </mergeCells>
  <printOptions horizontalCentered="1"/>
  <pageMargins left="0" right="0" top="0.07874015748031496" bottom="0" header="0" footer="0"/>
  <pageSetup firstPageNumber="34" useFirstPageNumber="1" fitToHeight="3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2013-12-17T07:01:02Z</cp:lastPrinted>
  <dcterms:created xsi:type="dcterms:W3CDTF">2011-12-09T07:36:49Z</dcterms:created>
  <dcterms:modified xsi:type="dcterms:W3CDTF">2013-12-17T07:11:51Z</dcterms:modified>
  <cp:category/>
  <cp:version/>
  <cp:contentType/>
  <cp:contentStatus/>
</cp:coreProperties>
</file>