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3'!$A$1:$AH$185</definedName>
  </definedNames>
  <calcPr fullCalcOnLoad="1"/>
</workbook>
</file>

<file path=xl/sharedStrings.xml><?xml version="1.0" encoding="utf-8"?>
<sst xmlns="http://schemas.openxmlformats.org/spreadsheetml/2006/main" count="464" uniqueCount="199">
  <si>
    <r>
      <t xml:space="preserve">Показатель административного мероприятия 5.001 (наименование) </t>
    </r>
    <r>
      <rPr>
        <i/>
        <sz val="9"/>
        <rFont val="Times New Roman"/>
        <family val="1"/>
      </rPr>
      <t>"Количество организованных рейдов по проверке"</t>
    </r>
  </si>
  <si>
    <r>
      <t xml:space="preserve">Показатель административного мероприятия 5.002 (наименование) </t>
    </r>
    <r>
      <rPr>
        <i/>
        <sz val="9"/>
        <rFont val="Times New Roman"/>
        <family val="1"/>
      </rPr>
      <t>"Количество организованных рейдов по проверке"</t>
    </r>
  </si>
  <si>
    <r>
      <t xml:space="preserve">Мероприятие подпрограммы 5.001. </t>
    </r>
    <r>
      <rPr>
        <i/>
        <sz val="9"/>
        <rFont val="Times New Roman"/>
        <family val="1"/>
      </rPr>
      <t>(наименование) " Системное проведение комплексных агитационно-образованных мероприятий, направленных на пропаганду здорового образа жизни и осознание неприятие наркотиков и других психоактивных веществ в подростковой и молодежной среде"</t>
    </r>
  </si>
  <si>
    <r>
      <t xml:space="preserve">Мероприятие подпрограммы 5.002. </t>
    </r>
    <r>
      <rPr>
        <i/>
        <sz val="9"/>
        <rFont val="Times New Roman"/>
        <family val="1"/>
      </rPr>
      <t>(наименование) "Проведение целевых акций по формированию общественного мнения в районе"</t>
    </r>
  </si>
  <si>
    <r>
      <t xml:space="preserve">Показатель мероприятия 5.001 (наименование) </t>
    </r>
    <r>
      <rPr>
        <i/>
        <sz val="9"/>
        <rFont val="Times New Roman"/>
        <family val="1"/>
      </rPr>
      <t>" Количество проведенных мероприятий"</t>
    </r>
  </si>
  <si>
    <r>
      <t xml:space="preserve">Показатель мероприятия 5.002 (наименование) </t>
    </r>
    <r>
      <rPr>
        <i/>
        <sz val="9"/>
        <rFont val="Times New Roman"/>
        <family val="1"/>
      </rPr>
      <t>" Количество проведенных мероприятий"</t>
    </r>
  </si>
  <si>
    <t>Единица  измерения</t>
  </si>
  <si>
    <t>значение</t>
  </si>
  <si>
    <t>год  достижения</t>
  </si>
  <si>
    <t>тыс. рублей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</si>
  <si>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</si>
  <si>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</si>
  <si>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</si>
  <si>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</si>
  <si>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</si>
  <si>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</si>
  <si>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</si>
  <si>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</si>
  <si>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</si>
  <si>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</si>
  <si>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</si>
  <si>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</si>
  <si>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</si>
  <si>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</si>
  <si>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</si>
  <si>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</si>
  <si>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</si>
  <si>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</si>
  <si>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(наименование)  "Создание условий для гражданского становления,эффективной социализации и самореализации молодых граждан"</t>
    </r>
  </si>
  <si>
    <r>
      <t xml:space="preserve">Показатель цели программы  2   </t>
    </r>
    <r>
      <rPr>
        <i/>
        <sz val="9"/>
        <rFont val="Times New Roman"/>
        <family val="1"/>
      </rPr>
      <t xml:space="preserve"> "Уровень информированности молодёжи о предоставляемых в Максатихинском районе возможностях для саморазвития и самореализации</t>
    </r>
  </si>
  <si>
    <t>%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</si>
  <si>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"Патриотическое и гражданское воспитание молодых граждан"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</si>
  <si>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"Содействие развитию гражданско-патриотического и духовно-нравственного воспитания молодежи"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</si>
  <si>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"Доля молодежи, принявшая участие в мероприятиях гражданско- патриотической и духовно-нравственной направленности"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</si>
  <si>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 "Доля молодых граждан, ориентированных на гражданско- патриотические и духовно-нравственные ценности"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</si>
  <si>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"Количество учасников целевых молодежных акций в связи с памятными датами и событиями в истории России и родного края"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</si>
  <si>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 "Участие представителей молодежных общественных объединений в районнах, областных и межрегиональных слетах, фестивалях, конкурсах, конференциях, семинарах и других мероприятиях патриотической направленности"</t>
    </r>
  </si>
  <si>
    <r>
      <rPr>
        <b/>
        <sz val="9"/>
        <rFont val="Times New Roman"/>
        <family val="1"/>
      </rPr>
      <t xml:space="preserve">Показатель мероприятия подпрограммы  1.002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"Количество учасников представителей молодежных общественных объединений в районнах, областных и межрегиональных слетах, фестивалях, конкурсах, конференциях, семинарах и других мероприятиях патриотической направленности"</t>
    </r>
  </si>
  <si>
    <r>
      <t xml:space="preserve">Показатель мероприятия подпрограммы  1.003  </t>
    </r>
    <r>
      <rPr>
        <i/>
        <sz val="9"/>
        <rFont val="Times New Roman"/>
        <family val="1"/>
      </rPr>
      <t>(наименование) "Количество обустроенных воинских захаронений"</t>
    </r>
  </si>
  <si>
    <r>
      <t xml:space="preserve">Показатель мероприятия подпрограммы  1.004  </t>
    </r>
    <r>
      <rPr>
        <i/>
        <sz val="9"/>
        <rFont val="Times New Roman"/>
        <family val="1"/>
      </rPr>
      <t>(наименование) "Количество участников летней молодежной комплексной исследовательской экспедиции по изучению родного края, молодежного палаточного лагеря патриотической направленности"</t>
    </r>
  </si>
  <si>
    <r>
      <t xml:space="preserve">Мероприятия подпрограммы  1.004 </t>
    </r>
    <r>
      <rPr>
        <i/>
        <sz val="9"/>
        <rFont val="Times New Roman"/>
        <family val="1"/>
      </rPr>
      <t>(наименование) "Организация и проведение летней молодежной комплексной исследовательской экспедиции по изучению родного края, молодежного палаточного лагеря патриотической направленности"</t>
    </r>
  </si>
  <si>
    <r>
      <t>Мероприятия подпрограммы  1.005</t>
    </r>
    <r>
      <rPr>
        <i/>
        <sz val="9"/>
        <rFont val="Times New Roman"/>
        <family val="1"/>
      </rPr>
      <t>(наименование) " Подготовка и проведение районных конкурсов, тематических викторин, смотров, выстовок, презентаций патриотической направленноти"</t>
    </r>
  </si>
  <si>
    <r>
      <t>Мероприятия подпрограммы  1.006</t>
    </r>
    <r>
      <rPr>
        <i/>
        <sz val="9"/>
        <rFont val="Times New Roman"/>
        <family val="1"/>
      </rPr>
      <t>(наименование)"Проведение мероприятий по взаимодействию с воискими частями."</t>
    </r>
  </si>
  <si>
    <r>
      <t>Мероприятия подпрограммы  1.007</t>
    </r>
    <r>
      <rPr>
        <i/>
        <sz val="9"/>
        <rFont val="Times New Roman"/>
        <family val="1"/>
      </rPr>
      <t>(наименование) "Содействие в организации проведения призыва в Вооруженные силы РФ"</t>
    </r>
  </si>
  <si>
    <r>
      <t xml:space="preserve">Показатель мероприятия подпрограммы  1.005  </t>
    </r>
    <r>
      <rPr>
        <i/>
        <sz val="9"/>
        <rFont val="Times New Roman"/>
        <family val="1"/>
      </rPr>
      <t xml:space="preserve">(наименование)"Количество участниковрайонных конкурсов, тематических викторин, смотров, выстовок, презентаций патриотической направленноти" </t>
    </r>
  </si>
  <si>
    <r>
      <t xml:space="preserve">Показатель мероприятия подпрограммы  1.006  </t>
    </r>
    <r>
      <rPr>
        <i/>
        <sz val="9"/>
        <rFont val="Times New Roman"/>
        <family val="1"/>
      </rPr>
      <t>(наименование) " Количество посещений воинских частей"</t>
    </r>
  </si>
  <si>
    <r>
      <t xml:space="preserve">Мероприятия подпрограммы  1.008 </t>
    </r>
    <r>
      <rPr>
        <i/>
        <sz val="9"/>
        <rFont val="Times New Roman"/>
        <family val="1"/>
      </rPr>
      <t>(наименование) "Проведение районных соревнований военно-спортивной направленности, Спартакиада допризывной молодежи, других мероприятий. Проведение военно-спортивных игр и других игр историко-патриотической направленности"</t>
    </r>
  </si>
  <si>
    <r>
      <t xml:space="preserve">Мероприятия подпрограммы  1.009 </t>
    </r>
    <r>
      <rPr>
        <i/>
        <sz val="9"/>
        <rFont val="Times New Roman"/>
        <family val="1"/>
      </rPr>
      <t>(наименование) "Поддержка деятельности общественных объединений патриотической направленности (на конкурсной основе), создание общерайонного подростково-молодежного объединения воленно-патриотической направленности"</t>
    </r>
  </si>
  <si>
    <r>
      <t xml:space="preserve">Мероприятия подпрограммы  1.010 </t>
    </r>
    <r>
      <rPr>
        <i/>
        <sz val="9"/>
        <rFont val="Times New Roman"/>
        <family val="1"/>
      </rPr>
      <t>(наименование) "Проведение районных мероприятий в ходе подготовки к празднованию победы в ВОВ"</t>
    </r>
  </si>
  <si>
    <r>
      <t xml:space="preserve">Показатель мероприятия подпрограммы  1.008  </t>
    </r>
    <r>
      <rPr>
        <i/>
        <sz val="9"/>
        <rFont val="Times New Roman"/>
        <family val="1"/>
      </rPr>
      <t>(наименование)</t>
    </r>
    <r>
      <rPr>
        <b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участников районных соревнований военно-спортивной направленности, Спартакиада допризывной молодежи, других мероприятий. Проведение военно-спортивных игр и других игр историко-патриотической направленности"</t>
    </r>
  </si>
  <si>
    <r>
      <t xml:space="preserve">Показатель мероприятия подпрограммы  1.009  </t>
    </r>
    <r>
      <rPr>
        <i/>
        <sz val="9"/>
        <rFont val="Times New Roman"/>
        <family val="1"/>
      </rPr>
      <t>(наименование) "Количество общественных объединений патриотической направленности (на конкурсной основе), создание общерайонного подростково-молодежного объединения воленно-патриотической направленности"</t>
    </r>
  </si>
  <si>
    <r>
      <t xml:space="preserve">Показатель мероприятия подпрограммы  1.010  </t>
    </r>
    <r>
      <rPr>
        <i/>
        <sz val="9"/>
        <rFont val="Times New Roman"/>
        <family val="1"/>
      </rPr>
      <t xml:space="preserve">(наименование) "Количество участников районных мероприятий в ходе подготовки к празднованию победы в ВОВ" 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</si>
  <si>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(наименование)"Развитие инновационных форм и методов патриотической работы с молодежью"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</si>
  <si>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(наименование)"Доля общественных объединений патриотической направленности и учреждений отрасли молодежной политики, использующих инновационные формы и методы патриотической работы с молодежью"</t>
    </r>
  </si>
  <si>
    <r>
      <rPr>
        <b/>
        <sz val="9"/>
        <rFont val="Times New Roman"/>
        <family val="1"/>
      </rPr>
      <t xml:space="preserve">Мероприятие  административное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(наименование)"Обобщение инновационного опыта работы, создание единой информационно-методической базы программ, проектов, сценариев мероприятий, технологий по вопросам патриотического воспитания"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</si>
  <si>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"Количество разработанных проектов"</t>
    </r>
  </si>
  <si>
    <r>
      <t xml:space="preserve">Мероприятие  административное  подпрограммы 2.002 </t>
    </r>
    <r>
      <rPr>
        <i/>
        <sz val="9"/>
        <rFont val="Times New Roman"/>
        <family val="1"/>
      </rPr>
      <t>(наименование) "Организация просветительской работы по вопросам патриотического воспитания"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</si>
  <si>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(наименование)"Количество проведенных "круглых столов" по вопросам патриотического воспитания"</t>
    </r>
  </si>
  <si>
    <r>
      <t xml:space="preserve">Мероприятие  административное  подпрограммы 2.003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"Проведение семинаров- практикумов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молодежи"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</si>
  <si>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(наименование)"Создание условий для вовлечения молодёжи в общественно-политическую,социально-экономическую и культурную жизнь общества"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</si>
  <si>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(наименование)"Поддержка общественнозначимых молодёжных инициатив и деятельности детских и молодёжных общественных объединений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</si>
  <si>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1"Доля молодёжи ,принимающая участие в деятельности детских и молодёжных общественных объединений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</si>
  <si>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2" Количество общественнозначимых молодёжных инициатив,получивших муниципальную поддержку"</t>
    </r>
  </si>
  <si>
    <r>
      <rPr>
        <b/>
        <sz val="9"/>
        <rFont val="Times New Roman"/>
        <family val="1"/>
      </rPr>
      <t>Показатель  мероприятия</t>
    </r>
    <r>
      <rPr>
        <sz val="9"/>
        <rFont val="Times New Roman"/>
        <family val="1"/>
      </rPr>
      <t xml:space="preserve"> 1.001 " Количество волонтёров -добровольцов"</t>
    </r>
  </si>
  <si>
    <r>
      <rPr>
        <b/>
        <sz val="9"/>
        <rFont val="Times New Roman"/>
        <family val="1"/>
      </rPr>
      <t>Мероприятие    подпрограммы 1.003</t>
    </r>
    <r>
      <rPr>
        <sz val="9"/>
        <rFont val="Times New Roman"/>
        <family val="1"/>
      </rPr>
      <t xml:space="preserve"> "Участие в фестивале детских и молодёжных общественных объединений Центрального федерального округа "Содружество"</t>
    </r>
  </si>
  <si>
    <r>
      <rPr>
        <b/>
        <sz val="9"/>
        <rFont val="Times New Roman"/>
        <family val="1"/>
      </rPr>
      <t>Мероприятие    подпрограммы 1.004</t>
    </r>
    <r>
      <rPr>
        <sz val="9"/>
        <rFont val="Times New Roman"/>
        <family val="1"/>
      </rPr>
      <t xml:space="preserve"> "Проведение регионального конкурса лидеров и руководителей детских и молодёжных общественных объединений "Лидер 21 века""</t>
    </r>
  </si>
  <si>
    <r>
      <t>Показатель м</t>
    </r>
    <r>
      <rPr>
        <b/>
        <sz val="9"/>
        <rFont val="Times New Roman"/>
        <family val="1"/>
      </rPr>
      <t>ероприятие    подпрограммы 1.004</t>
    </r>
    <r>
      <rPr>
        <sz val="9"/>
        <rFont val="Times New Roman"/>
        <family val="1"/>
      </rPr>
      <t xml:space="preserve"> " Количество участников конкурсав "</t>
    </r>
  </si>
  <si>
    <r>
      <rPr>
        <b/>
        <sz val="9"/>
        <rFont val="Times New Roman"/>
        <family val="1"/>
      </rPr>
      <t>Мероприятие    подпрограммы 1.005</t>
    </r>
    <r>
      <rPr>
        <sz val="9"/>
        <rFont val="Times New Roman"/>
        <family val="1"/>
      </rPr>
      <t xml:space="preserve"> "Проведение мероприятий,направленных  на поддержку инициатив работающей молодёжи Тверской области""</t>
    </r>
  </si>
  <si>
    <r>
      <rPr>
        <b/>
        <sz val="9"/>
        <rFont val="Times New Roman"/>
        <family val="1"/>
      </rPr>
      <t>Мероприятие    подпрограммы 1.006</t>
    </r>
    <r>
      <rPr>
        <sz val="9"/>
        <rFont val="Times New Roman"/>
        <family val="1"/>
      </rPr>
      <t xml:space="preserve"> "Проведение подростковых и молодёжных лагерей  в Максатихинском районе""</t>
    </r>
  </si>
  <si>
    <r>
      <rPr>
        <b/>
        <sz val="9"/>
        <rFont val="Times New Roman"/>
        <family val="1"/>
      </rPr>
      <t>Мероприятие    подпрограммы 1.009</t>
    </r>
    <r>
      <rPr>
        <sz val="9"/>
        <rFont val="Times New Roman"/>
        <family val="1"/>
      </rPr>
      <t xml:space="preserve"> "Организация участия представителей Максатихинского района в межрегиональных,всероссийских и международных мероприятиях"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</si>
  <si>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(наименование)"Развитие системы культурно-досуговых молодёжных мероприятий"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</si>
  <si>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1"Доля молодёжи ,принимающая участие в культурно- досуговых мероприятиях"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</si>
  <si>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2"Доля  участников  культурно- досуговых мероприятий,удолетворённых качеством их проведения" </t>
    </r>
  </si>
  <si>
    <r>
      <rPr>
        <b/>
        <sz val="9"/>
        <rFont val="Times New Roman"/>
        <family val="1"/>
      </rPr>
      <t>Мероприятие    подпрограммы 2.001</t>
    </r>
    <r>
      <rPr>
        <sz val="9"/>
        <rFont val="Times New Roman"/>
        <family val="1"/>
      </rPr>
      <t xml:space="preserve"> "Развитие творческого движения КВН"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</si>
  <si>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"Проведение Дня молодого избирателя"</t>
    </r>
  </si>
  <si>
    <r>
      <rPr>
        <b/>
        <sz val="9"/>
        <rFont val="Times New Roman"/>
        <family val="1"/>
      </rPr>
      <t>Мероприятие    подпрограммы 2.004</t>
    </r>
    <r>
      <rPr>
        <sz val="9"/>
        <rFont val="Times New Roman"/>
        <family val="1"/>
      </rPr>
      <t xml:space="preserve"> "Проведение районного и участие в областных Днях призывника .Спортакиада допризывников.Пост№1 </t>
    </r>
  </si>
  <si>
    <r>
      <rPr>
        <b/>
        <sz val="9"/>
        <rFont val="Times New Roman"/>
        <family val="1"/>
      </rPr>
      <t>Мероприятие    подпрограммы 2.005 "Участие в районных и областных молодёжных праздниках и фестивалях</t>
    </r>
    <r>
      <rPr>
        <sz val="9"/>
        <rFont val="Times New Roman"/>
        <family val="1"/>
      </rPr>
      <t xml:space="preserve"> " </t>
    </r>
  </si>
  <si>
    <r>
      <rPr>
        <b/>
        <sz val="9"/>
        <rFont val="Times New Roman"/>
        <family val="1"/>
      </rPr>
      <t>Мероприятие    подпрограммы 2.006 "Проведение районных и областных  этапов молодёжных конкурсов</t>
    </r>
    <r>
      <rPr>
        <sz val="9"/>
        <rFont val="Times New Roman"/>
        <family val="1"/>
      </rPr>
      <t xml:space="preserve">" </t>
    </r>
  </si>
  <si>
    <r>
      <rPr>
        <b/>
        <sz val="9"/>
        <rFont val="Times New Roman"/>
        <family val="1"/>
      </rPr>
      <t xml:space="preserve">Мероприятие    подпрограммы 2.007 "Участие в областных молодёжных сборах, конкурсах,семинарах,конференциях </t>
    </r>
    <r>
      <rPr>
        <sz val="9"/>
        <rFont val="Times New Roman"/>
        <family val="1"/>
      </rPr>
      <t xml:space="preserve">" </t>
    </r>
  </si>
  <si>
    <r>
      <t>Показатель м</t>
    </r>
    <r>
      <rPr>
        <b/>
        <sz val="9"/>
        <rFont val="Times New Roman"/>
        <family val="1"/>
      </rPr>
      <t>ероприятия    подпрограммы 2.006</t>
    </r>
    <r>
      <rPr>
        <sz val="9"/>
        <rFont val="Times New Roman"/>
        <family val="1"/>
      </rPr>
      <t xml:space="preserve"> "Количество участников мероприятий "</t>
    </r>
  </si>
  <si>
    <r>
      <t>З</t>
    </r>
    <r>
      <rPr>
        <b/>
        <sz val="9"/>
        <rFont val="Times New Roman"/>
        <family val="1"/>
      </rPr>
      <t xml:space="preserve">адача  подпрограммы  3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(наименование)"Поддержка эффективных моделей и форм  вовлечения молодёжи  в трудовую и предпринимательскую деятельность"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</si>
  <si>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1"Количество молодёжи ,вовлечённой в трудовую и препринимательскую деятельность." </t>
    </r>
  </si>
  <si>
    <r>
      <rPr>
        <b/>
        <sz val="9"/>
        <rFont val="Times New Roman"/>
        <family val="1"/>
      </rPr>
      <t>Мероприятие    подпрограммы 3.001 "Организация деятельности временных трудовых молодёжных объединений."</t>
    </r>
    <r>
      <rPr>
        <sz val="9"/>
        <rFont val="Times New Roman"/>
        <family val="1"/>
      </rPr>
      <t xml:space="preserve"> </t>
    </r>
  </si>
  <si>
    <r>
      <t>З</t>
    </r>
    <r>
      <rPr>
        <b/>
        <sz val="9"/>
        <rFont val="Times New Roman"/>
        <family val="1"/>
      </rPr>
      <t xml:space="preserve">адача  подпрограммы  4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(наименование)"Развитие деятельности,направленной на формирование здорового образа жизни"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</si>
  <si>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1"Доля молодых граждан,участвующих в мероприятиях ,направленных на формирование здорового образа жизни." </t>
    </r>
  </si>
  <si>
    <r>
      <rPr>
        <b/>
        <sz val="9"/>
        <rFont val="Times New Roman"/>
        <family val="1"/>
      </rPr>
      <t>Мероприятие    подпрограммы 4.002 "Поддержка молодёжных мероприятий ,направленных на формирование здорового образа жизни"</t>
    </r>
  </si>
  <si>
    <r>
      <t>З</t>
    </r>
    <r>
      <rPr>
        <b/>
        <sz val="9"/>
        <rFont val="Times New Roman"/>
        <family val="1"/>
      </rPr>
      <t xml:space="preserve">адача  подпрограммы  5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(наименование)"Развитие деятельности,направленной на профилактику ассоциальных явлений в молодёжной среде."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</si>
  <si>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1"Уровень отрицательного восприятия молодёжью наркомании,алкоголизма и иных проявлений ассоциальных явлений в молодёжной среде ."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</si>
  <si>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2"Доля молодых граждан ,активно участвующих в мероприятиях ,направленных на профилактику ассоциальных явлений в молодёжной среде ." </t>
    </r>
  </si>
  <si>
    <r>
      <rPr>
        <b/>
        <sz val="9"/>
        <rFont val="Times New Roman"/>
        <family val="1"/>
      </rPr>
      <t>Мероприятие    подпрограммы 5.001 "Проведение мероприятий ,направленных на профилактику ассоциальных явлений в молодёжной среде(наркомании,алкоголизма ,табакокурения и т.д.)</t>
    </r>
  </si>
  <si>
    <r>
      <t>З</t>
    </r>
    <r>
      <rPr>
        <b/>
        <sz val="9"/>
        <rFont val="Times New Roman"/>
        <family val="1"/>
      </rPr>
      <t xml:space="preserve">адача  подпрограммы  6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(наименование)".Укрепление правовой ,организационной и материально-технической базы молодёжной политики"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</si>
  <si>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1"Доля молодёжи ,положительно оценивающая реализацию государственной молодёжной  политики в Максатихинском районе" </t>
    </r>
  </si>
  <si>
    <r>
      <rPr>
        <b/>
        <sz val="9"/>
        <rFont val="Times New Roman"/>
        <family val="1"/>
      </rPr>
      <t>Административное мероприятие    подпрограммы 6.001 "Проведение и участие в семинарах и конференциях для руководителей и актива  детских и молодёжных  общественных объединений Максатихинского района."</t>
    </r>
  </si>
  <si>
    <r>
      <rPr>
        <b/>
        <sz val="9"/>
        <rFont val="Times New Roman"/>
        <family val="1"/>
      </rPr>
      <t>Мероприятие    подпрограммы 6.002 "Совершенствование материально-технической базы отрасли "молодёжная политика".Приобретение туристического ,спортивного и иного оборудования.</t>
    </r>
  </si>
  <si>
    <r>
      <rPr>
        <b/>
        <sz val="9"/>
        <rFont val="Times New Roman"/>
        <family val="1"/>
      </rPr>
      <t>Показатель   мероприятия подпрограммы</t>
    </r>
    <r>
      <rPr>
        <sz val="9"/>
        <rFont val="Times New Roman"/>
        <family val="1"/>
      </rPr>
      <t xml:space="preserve">  6.002"Доля молодёжи ,положительно оценивающая реализацию государственной молодёжной  политики в Максатихинском районе" </t>
    </r>
  </si>
  <si>
    <r>
      <rPr>
        <b/>
        <sz val="9"/>
        <rFont val="Times New Roman"/>
        <family val="1"/>
      </rPr>
      <t>Подпрограмма  3</t>
    </r>
    <r>
      <rPr>
        <sz val="9"/>
        <rFont val="Times New Roman"/>
        <family val="1"/>
      </rPr>
      <t xml:space="preserve">   "Содействие в обеспечении жильём молодых семей"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</si>
  <si>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(наименование)"Содействие в решении жилищных проблем молодых семей"</t>
    </r>
  </si>
  <si>
    <r>
      <rPr>
        <b/>
        <sz val="9"/>
        <rFont val="Times New Roman"/>
        <family val="1"/>
      </rPr>
      <t>Мероприятие    подпрограммы 3.001 "Предоставление субсидий на обеспечение жильём молодых семей за счёт средств федерального и регионального бюджетов"</t>
    </r>
  </si>
  <si>
    <r>
      <t xml:space="preserve">Показатель   мероприятия 3.001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"Количество семей претендетнов на получение субсидий"</t>
    </r>
  </si>
  <si>
    <r>
      <t>Административное мероприятие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3.002 </t>
    </r>
    <r>
      <rPr>
        <i/>
        <sz val="9"/>
        <rFont val="Times New Roman"/>
        <family val="1"/>
      </rPr>
      <t>(наименование)"Подготовка и оформление комплекита документации для получения средств федерального и регионального бюждета на предоставление субсидий на обеспечение жильем молодых семей"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</si>
  <si>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3.002 </t>
    </r>
    <r>
      <rPr>
        <i/>
        <sz val="9"/>
        <rFont val="Times New Roman"/>
        <family val="1"/>
      </rPr>
      <t>(наименование)"Своевременность оформления пакета документов"</t>
    </r>
  </si>
  <si>
    <r>
      <t>Мероприятие подпрограммы 3.003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(наименование)"Оформление свидетельств о праве на получение социальной выплаты на приобретение (строительство) жилья"</t>
    </r>
  </si>
  <si>
    <r>
      <t xml:space="preserve">Показатель   мероприятия 3.003 </t>
    </r>
    <r>
      <rPr>
        <i/>
        <sz val="9"/>
        <rFont val="Times New Roman"/>
        <family val="1"/>
      </rPr>
      <t>(наименование) "Количество свидетельств"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</si>
  <si>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"Информирование молодых граждан о предоставляемых государством мерах поддержки молодых семей в решении жилищных проблем"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</si>
  <si>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 "Количество молодых семей получивших консультации"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</si>
  <si>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 "Распространение информационно-справочных материалов о предоставляемых государством мерах поддержки молодых семей в решении жилищных проблем"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</si>
  <si>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 "Проведение семинаров для молодых семей Максатихинского района"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</si>
  <si>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2.001</t>
    </r>
    <r>
      <rPr>
        <i/>
        <sz val="9"/>
        <rFont val="Times New Roman"/>
        <family val="1"/>
      </rPr>
      <t>(наименование) " Количество молодых семей получивших консультацию"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</si>
  <si>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 Количество проведенных семинаров"</t>
    </r>
  </si>
  <si>
    <t>Подпрограмма 4 " Развитие туризма в Максатихинском районе Тверской области"</t>
  </si>
  <si>
    <r>
      <rPr>
        <b/>
        <sz val="9"/>
        <rFont val="Times New Roman"/>
        <family val="1"/>
      </rPr>
      <t>Задача подпрограммы 1. "Развитие  инфраструктуры туризма в Максатихинском районе Тверской области"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</si>
  <si>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1 "Количество молодых семей ,улучшивших свои жилищные условия в рамках реализации государственной программы"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</si>
  <si>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"Уровень удолетворённости молодых семей ,улучшивших свои жилищные условия в рамках реализации государственной программы деятельностью Управления по делам культуры ,спорта туризма Администрации Максатихинского района" </t>
    </r>
  </si>
  <si>
    <r>
      <t xml:space="preserve">Мероприятие подпрограммы 4.001. </t>
    </r>
    <r>
      <rPr>
        <i/>
        <sz val="9"/>
        <rFont val="Times New Roman"/>
        <family val="1"/>
      </rPr>
      <t>(наименование) "Издание полиграфических и рекламных материалов"</t>
    </r>
  </si>
  <si>
    <r>
      <t xml:space="preserve">Мероприятие подпрограммы 4.002. </t>
    </r>
    <r>
      <rPr>
        <i/>
        <sz val="9"/>
        <rFont val="Times New Roman"/>
        <family val="1"/>
      </rPr>
      <t>(наименование) "Организация рекламных туров, ознакомительных поездок турделегаций, прием делегаций"</t>
    </r>
  </si>
  <si>
    <r>
      <t>Мероприятие подпрограммы 4.003.</t>
    </r>
    <r>
      <rPr>
        <i/>
        <sz val="9"/>
        <rFont val="Times New Roman"/>
        <family val="1"/>
      </rPr>
      <t>(наименование)"Презентация Максатихинского района на туристических выставках. Оганизация выставки в Крокус-сити в г.Москва"</t>
    </r>
  </si>
  <si>
    <r>
      <t xml:space="preserve">Показатель   мероприятия 4.001 (наименование) </t>
    </r>
    <r>
      <rPr>
        <i/>
        <sz val="9"/>
        <rFont val="Times New Roman"/>
        <family val="1"/>
      </rPr>
      <t>"Количество изданных рекламмных материалов"</t>
    </r>
  </si>
  <si>
    <r>
      <t>Показатель   мероприятия 4.002 (наименование)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организованных рекламных туров"</t>
    </r>
  </si>
  <si>
    <r>
      <t>Показатель   мероприятия 4.003 (наименование)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презентаций на туристических выставках"</t>
    </r>
  </si>
  <si>
    <r>
      <t>Административное мероприятие подпрограммы 4.004.</t>
    </r>
    <r>
      <rPr>
        <i/>
        <sz val="9"/>
        <rFont val="Times New Roman"/>
        <family val="1"/>
      </rPr>
      <t>(наименование)"Обновление учетных данных в туристической отрасли (проведение ежегодной инвентаризации основных средств предприятий и организаций туристической отрасли: питание, проживание, досуг, спорт, торговля, транспорт, связь) "</t>
    </r>
  </si>
  <si>
    <r>
      <t>Показатель административного мероприятия 4.004 (наименование)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"Своевременность оформления документаций"</t>
    </r>
  </si>
  <si>
    <r>
      <rPr>
        <b/>
        <sz val="9"/>
        <rFont val="Times New Roman"/>
        <family val="1"/>
      </rPr>
      <t>Задача подпрограммы 2. "Привлечение потока туристов в Максатихинский район Тверской области"</t>
    </r>
  </si>
  <si>
    <t>Показатель задачи 2.001 "Увеличение количества туристов по всем направлениям до 1200 человек к 2018 году"</t>
  </si>
  <si>
    <t>Подпрограмма 5" Комплексные меры противодействия зхлоупотреблению наркотическими средствами, психотропными веществами и их незаконному обороту в Максатихинском районе"</t>
  </si>
  <si>
    <r>
      <rPr>
        <b/>
        <sz val="9"/>
        <rFont val="Times New Roman"/>
        <family val="1"/>
      </rPr>
      <t>Задача подпрограммы 1. "Формирование системы противодействия распространению наркомании и токсикомании в районе"</t>
    </r>
  </si>
  <si>
    <r>
      <rPr>
        <b/>
        <sz val="9"/>
        <rFont val="Times New Roman"/>
        <family val="1"/>
      </rPr>
      <t>Задача подпрограммы 2. " Развитие системы пропаганды здорового образа жизни, информирования населения, обеспечивающей предупреждение и снижение спроса на наркотические и психоактивные вещества"</t>
    </r>
  </si>
  <si>
    <r>
      <t>Показатель задачи 1.</t>
    </r>
    <r>
      <rPr>
        <sz val="9"/>
        <rFont val="Times New Roman"/>
        <family val="1"/>
      </rPr>
      <t xml:space="preserve"> "Сокращение роста злоупотребления наркотиками, ПАВ и их незаконного оборота в районе к 2018 году до нулевого уровня"</t>
    </r>
  </si>
  <si>
    <r>
      <t xml:space="preserve">Административное мероприятие подпрограммы 5.001. </t>
    </r>
    <r>
      <rPr>
        <i/>
        <sz val="9"/>
        <rFont val="Times New Roman"/>
        <family val="1"/>
      </rPr>
      <t>(наименование) "Организация проведения инструментального контроля на предмет установления факта потребления наркотических и психоактивных веществ"</t>
    </r>
  </si>
  <si>
    <t>-</t>
  </si>
  <si>
    <r>
      <t xml:space="preserve">Показатель цели программы  1  </t>
    </r>
    <r>
      <rPr>
        <b/>
        <i/>
        <sz val="9"/>
        <rFont val="Times New Roman"/>
        <family val="1"/>
      </rPr>
      <t>(наименование)</t>
    </r>
    <r>
      <rPr>
        <i/>
        <sz val="9"/>
        <rFont val="Times New Roman"/>
        <family val="1"/>
      </rPr>
      <t>"Доля молодых граждан  Максатихинского района ,участвующих в мероприятиях государственной молодёжной политики."</t>
    </r>
  </si>
  <si>
    <t>человек</t>
  </si>
  <si>
    <t>единица</t>
  </si>
  <si>
    <r>
      <t xml:space="preserve">Показатель мероприятия подпрограммы  1.007  </t>
    </r>
    <r>
      <rPr>
        <i/>
        <sz val="9"/>
        <rFont val="Times New Roman"/>
        <family val="1"/>
      </rPr>
      <t>(наименование) "Доля призванных в Вооруженные силы РФ"</t>
    </r>
  </si>
  <si>
    <t>да/нет</t>
  </si>
  <si>
    <t>да</t>
  </si>
  <si>
    <t xml:space="preserve">единица </t>
  </si>
  <si>
    <r>
      <t xml:space="preserve">Показатель административного мероприятия подпрограммы  3 </t>
    </r>
    <r>
      <rPr>
        <i/>
        <sz val="9"/>
        <rFont val="Times New Roman"/>
        <family val="1"/>
      </rPr>
      <t xml:space="preserve"> (наименование) "Количество проведенных семинаров- практикумов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молодежи" </t>
    </r>
  </si>
  <si>
    <r>
      <rPr>
        <b/>
        <sz val="9"/>
        <rFont val="Times New Roman"/>
        <family val="1"/>
      </rPr>
      <t xml:space="preserve"> Административное мероприятие  1.001</t>
    </r>
    <r>
      <rPr>
        <sz val="9"/>
        <rFont val="Times New Roman"/>
        <family val="1"/>
      </rPr>
      <t xml:space="preserve">  "Проведение мероприятий в сфере развития добровольчества"</t>
    </r>
  </si>
  <si>
    <t>тыс.рублей</t>
  </si>
  <si>
    <r>
      <t>Показатель мероприятие  1.002</t>
    </r>
    <r>
      <rPr>
        <sz val="9"/>
        <rFont val="Times New Roman"/>
        <family val="1"/>
      </rPr>
      <t xml:space="preserve">  "Количество  мероприятий,направленных на поддержку инновационных и общественнозначимых проектов(программ) детских и молодёжных общественных объединений" </t>
    </r>
  </si>
  <si>
    <r>
      <t xml:space="preserve">Показатель </t>
    </r>
    <r>
      <rPr>
        <sz val="9"/>
        <rFont val="Times New Roman"/>
        <family val="1"/>
      </rPr>
      <t>м</t>
    </r>
    <r>
      <rPr>
        <b/>
        <sz val="9"/>
        <rFont val="Times New Roman"/>
        <family val="1"/>
      </rPr>
      <t>ероприятие    подпрограммы 1.003</t>
    </r>
    <r>
      <rPr>
        <sz val="9"/>
        <rFont val="Times New Roman"/>
        <family val="1"/>
      </rPr>
      <t xml:space="preserve"> " Количество участников в фестивале детских и молодёжных общественных объединений Центрального федерального округа "Содружество"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</si>
  <si>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подпрограммы 1.005</t>
    </r>
    <r>
      <rPr>
        <sz val="9"/>
        <rFont val="Times New Roman"/>
        <family val="1"/>
      </rPr>
      <t xml:space="preserve"> "Количество участников мероприятий,направленных  на поддержку инициатив работающей молодёжи Тверской области""</t>
    </r>
  </si>
  <si>
    <r>
      <t xml:space="preserve">Показатель </t>
    </r>
    <r>
      <rPr>
        <sz val="9"/>
        <rFont val="Times New Roman"/>
        <family val="1"/>
      </rPr>
      <t>м</t>
    </r>
    <r>
      <rPr>
        <b/>
        <sz val="9"/>
        <rFont val="Times New Roman"/>
        <family val="1"/>
      </rPr>
      <t>ероприятия    подпрограммы 1.006</t>
    </r>
    <r>
      <rPr>
        <sz val="9"/>
        <rFont val="Times New Roman"/>
        <family val="1"/>
      </rPr>
      <t xml:space="preserve"> "Количество участников подростковых и молодёжных лагерей  в Максатихинском районе""</t>
    </r>
  </si>
  <si>
    <r>
      <t xml:space="preserve">Показатель </t>
    </r>
    <r>
      <rPr>
        <sz val="9"/>
        <rFont val="Times New Roman"/>
        <family val="1"/>
      </rPr>
      <t>м</t>
    </r>
    <r>
      <rPr>
        <b/>
        <sz val="9"/>
        <rFont val="Times New Roman"/>
        <family val="1"/>
      </rPr>
      <t>ероприятия    подпрограммы 1.007</t>
    </r>
    <r>
      <rPr>
        <sz val="9"/>
        <rFont val="Times New Roman"/>
        <family val="1"/>
      </rPr>
      <t xml:space="preserve"> "Количество участников Дня молодёжи  в Максатихинском районе"</t>
    </r>
  </si>
  <si>
    <r>
      <rPr>
        <b/>
        <sz val="9"/>
        <rFont val="Times New Roman"/>
        <family val="1"/>
      </rPr>
      <t>Мероприятие    подпрограммы 1.007</t>
    </r>
    <r>
      <rPr>
        <sz val="9"/>
        <rFont val="Times New Roman"/>
        <family val="1"/>
      </rPr>
      <t xml:space="preserve"> "Проведение Дня молодёжи  в Максатихинском районе"</t>
    </r>
  </si>
  <si>
    <r>
      <rPr>
        <b/>
        <sz val="9"/>
        <rFont val="Times New Roman"/>
        <family val="1"/>
      </rPr>
      <t>Мероприятие    подпрограммы 1.008</t>
    </r>
    <r>
      <rPr>
        <sz val="9"/>
        <rFont val="Times New Roman"/>
        <family val="1"/>
      </rPr>
      <t xml:space="preserve"> "Участие в областных фестивалях и конкурсах МОО"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</si>
  <si>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1.008</t>
    </r>
    <r>
      <rPr>
        <sz val="9"/>
        <rFont val="Times New Roman"/>
        <family val="1"/>
      </rPr>
      <t xml:space="preserve"> "Количество участников в областных фестивалях и конкурсах МОО"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</si>
  <si>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1.009</t>
    </r>
    <r>
      <rPr>
        <sz val="9"/>
        <rFont val="Times New Roman"/>
        <family val="1"/>
      </rPr>
      <t xml:space="preserve"> "Количество представителей Максатихинского района в межрегиональных,всероссийских и международных мероприятиях"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</si>
  <si>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2.001</t>
    </r>
    <r>
      <rPr>
        <sz val="9"/>
        <rFont val="Times New Roman"/>
        <family val="1"/>
      </rPr>
      <t xml:space="preserve"> "Количество участниковдвижения КВН ""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</si>
  <si>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2.002</t>
    </r>
    <r>
      <rPr>
        <sz val="9"/>
        <rFont val="Times New Roman"/>
        <family val="1"/>
      </rPr>
      <t xml:space="preserve"> "Количество участников межрегиональных и областных молодёжных творческих мероприятий""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</si>
  <si>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2.003</t>
    </r>
    <r>
      <rPr>
        <sz val="9"/>
        <rFont val="Times New Roman"/>
        <family val="1"/>
      </rPr>
      <t xml:space="preserve"> "Количество участников Дня молодого избирателя"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</si>
  <si>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2.004</t>
    </r>
    <r>
      <rPr>
        <sz val="9"/>
        <rFont val="Times New Roman"/>
        <family val="1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</si>
  <si>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2.005</t>
    </r>
    <r>
      <rPr>
        <sz val="9"/>
        <rFont val="Times New Roman"/>
        <family val="1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</si>
  <si>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2.007</t>
    </r>
    <r>
      <rPr>
        <sz val="9"/>
        <rFont val="Times New Roman"/>
        <family val="1"/>
      </rPr>
      <t xml:space="preserve"> "Количество участников мероприятий "</t>
    </r>
  </si>
  <si>
    <r>
      <rPr>
        <b/>
        <sz val="9"/>
        <rFont val="Times New Roman"/>
        <family val="1"/>
      </rPr>
      <t>Мероприятие    подпрограммы 2.008 "Поощрение талантливой молодёжи"</t>
    </r>
    <r>
      <rPr>
        <sz val="9"/>
        <rFont val="Times New Roman"/>
        <family val="1"/>
      </rPr>
      <t xml:space="preserve"> 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</si>
  <si>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2.008</t>
    </r>
    <r>
      <rPr>
        <sz val="9"/>
        <rFont val="Times New Roman"/>
        <family val="1"/>
      </rPr>
      <t xml:space="preserve"> "Количество призёров областных конкурсов и федеральных"участников походов и палаточного лагеря  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</si>
  <si>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3.001</t>
    </r>
    <r>
      <rPr>
        <sz val="9"/>
        <rFont val="Times New Roman"/>
        <family val="1"/>
      </rPr>
      <t xml:space="preserve"> "Количество трудовых временных молодёжных объединений"</t>
    </r>
  </si>
  <si>
    <r>
      <t>Административное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ероприятие    подпрограммы 3.002."Проведение мероприятий ,направленных на вовлечение молодых людей в препринимательскую деятельность."</t>
    </r>
    <r>
      <rPr>
        <sz val="9"/>
        <rFont val="Times New Roman"/>
        <family val="1"/>
      </rPr>
      <t xml:space="preserve"> </t>
    </r>
  </si>
  <si>
    <r>
      <t xml:space="preserve">Показатель административного </t>
    </r>
    <r>
      <rPr>
        <sz val="9"/>
        <rFont val="Times New Roman"/>
        <family val="1"/>
      </rPr>
      <t>м</t>
    </r>
    <r>
      <rPr>
        <b/>
        <sz val="9"/>
        <rFont val="Times New Roman"/>
        <family val="1"/>
      </rPr>
      <t>ероприятия    подпрограммы 3.002</t>
    </r>
    <r>
      <rPr>
        <sz val="9"/>
        <rFont val="Times New Roman"/>
        <family val="1"/>
      </rPr>
      <t xml:space="preserve"> "Количество молодых людей,вовлечённых в предпринимателскую деятельность".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</si>
  <si>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4.001</t>
    </r>
    <r>
      <rPr>
        <sz val="9"/>
        <rFont val="Times New Roman"/>
        <family val="1"/>
      </rPr>
      <t xml:space="preserve"> "Количество участников мероприятий "</t>
    </r>
  </si>
  <si>
    <r>
      <t xml:space="preserve">Показатель </t>
    </r>
    <r>
      <rPr>
        <sz val="9"/>
        <rFont val="Times New Roman"/>
        <family val="1"/>
      </rPr>
      <t>м</t>
    </r>
    <r>
      <rPr>
        <b/>
        <sz val="9"/>
        <rFont val="Times New Roman"/>
        <family val="1"/>
      </rPr>
      <t>ероприятия    подпрограммы 4.002</t>
    </r>
    <r>
      <rPr>
        <sz val="9"/>
        <rFont val="Times New Roman"/>
        <family val="1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</si>
  <si>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5.001</t>
    </r>
    <r>
      <rPr>
        <sz val="9"/>
        <rFont val="Times New Roman"/>
        <family val="1"/>
      </rPr>
      <t xml:space="preserve"> "Количество участников мероприятий "</t>
    </r>
  </si>
  <si>
    <r>
      <t>Административное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ероприятие    подпрограммы 5.002."Проведение конференций ,круглых столов ,совещаний по вопросам профилактики ассоциальных явлений в молодёжной среде."</t>
    </r>
    <r>
      <rPr>
        <sz val="9"/>
        <rFont val="Times New Roman"/>
        <family val="1"/>
      </rPr>
      <t xml:space="preserve"> </t>
    </r>
  </si>
  <si>
    <r>
      <t xml:space="preserve">Показатель административного </t>
    </r>
    <r>
      <rPr>
        <sz val="9"/>
        <rFont val="Times New Roman"/>
        <family val="1"/>
      </rPr>
      <t>м</t>
    </r>
    <r>
      <rPr>
        <b/>
        <sz val="9"/>
        <rFont val="Times New Roman"/>
        <family val="1"/>
      </rPr>
      <t>ероприятия    подпрограммы 5.002</t>
    </r>
    <r>
      <rPr>
        <sz val="9"/>
        <rFont val="Times New Roman"/>
        <family val="1"/>
      </rPr>
      <t xml:space="preserve"> "Количество участников мероприятий "</t>
    </r>
  </si>
  <si>
    <r>
      <t>Показатель административного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6.001</t>
    </r>
    <r>
      <rPr>
        <sz val="9"/>
        <rFont val="Times New Roman"/>
        <family val="1"/>
      </rPr>
      <t xml:space="preserve"> "Количество молодых людей,принявших участие в мероприятиях".</t>
    </r>
  </si>
  <si>
    <t xml:space="preserve">единица  </t>
  </si>
  <si>
    <r>
      <t>Показатель задачи 1.</t>
    </r>
    <r>
      <rPr>
        <sz val="9"/>
        <rFont val="Times New Roman"/>
        <family val="1"/>
      </rPr>
      <t xml:space="preserve"> "Удовлетворенность качеством предоставления туристических услуг "</t>
    </r>
  </si>
  <si>
    <t>Приложение 1</t>
  </si>
  <si>
    <t xml:space="preserve">к муниципальной программе Максатихинского района "Молодежная политика Максатихинского района на 2014-2018 годы"
</t>
  </si>
  <si>
    <t xml:space="preserve">Главный администратор  (администратор) муниципальной  программы  муниципального образования Тверской области  Управление по делам культуры,молодёжной политики,спорта и туризма администрации Максатихинского района </t>
  </si>
  <si>
    <r>
      <t xml:space="preserve">Показатель задачи 2.002 </t>
    </r>
    <r>
      <rPr>
        <sz val="9"/>
        <rFont val="Times New Roman"/>
        <family val="1"/>
      </rPr>
      <t>" Количество привлеченных инвестиций в инфраструктуру туризма к 2018- 400 тыс. рублей"</t>
    </r>
  </si>
  <si>
    <t xml:space="preserve">                                                                      « Молодёжная политика в Максатихинском районе на 2014-2018 годы»</t>
  </si>
  <si>
    <t xml:space="preserve"> 250.0</t>
  </si>
  <si>
    <t xml:space="preserve"> 5.0</t>
  </si>
  <si>
    <t>5.0</t>
  </si>
  <si>
    <t xml:space="preserve"> </t>
  </si>
  <si>
    <r>
      <t xml:space="preserve">Мероприятие подпрограммы 4.001.(наименование) </t>
    </r>
    <r>
      <rPr>
        <i/>
        <sz val="9"/>
        <rFont val="Times New Roman"/>
        <family val="1"/>
      </rPr>
      <t>"Проведение и участие в торговых ярмарках"</t>
    </r>
  </si>
  <si>
    <r>
      <t xml:space="preserve">Показатель   мероприятия 4.001 (наименование) </t>
    </r>
    <r>
      <rPr>
        <i/>
        <sz val="9"/>
        <rFont val="Times New Roman"/>
        <family val="1"/>
      </rPr>
      <t>"Количество посещений ярмарок"</t>
    </r>
  </si>
  <si>
    <r>
      <t xml:space="preserve">Мероприятие подпрограммы 4.002.(наименование) </t>
    </r>
    <r>
      <rPr>
        <i/>
        <sz val="9"/>
        <rFont val="Times New Roman"/>
        <family val="1"/>
      </rPr>
      <t>"Участие коллективов в купеческом караване"</t>
    </r>
  </si>
  <si>
    <r>
      <t xml:space="preserve">Показатель   мероприятия 4.002 (наименование) </t>
    </r>
    <r>
      <rPr>
        <i/>
        <sz val="9"/>
        <rFont val="Times New Roman"/>
        <family val="1"/>
      </rPr>
      <t>" Количество участников"</t>
    </r>
  </si>
  <si>
    <r>
      <t xml:space="preserve">Мероприятие подпрограммы 4.003.(наименование) </t>
    </r>
    <r>
      <rPr>
        <i/>
        <sz val="9"/>
        <rFont val="Times New Roman"/>
        <family val="1"/>
      </rPr>
      <t>"Участие в мероприятиях " Сандовского района""</t>
    </r>
  </si>
  <si>
    <r>
      <t xml:space="preserve">Показатель   мероприятия 4.003 (наименование) </t>
    </r>
    <r>
      <rPr>
        <i/>
        <sz val="9"/>
        <rFont val="Times New Roman"/>
        <family val="1"/>
      </rPr>
      <t>" Количество участников"</t>
    </r>
  </si>
  <si>
    <r>
      <t xml:space="preserve">Мероприятие подпрограммы 4.004.(наименование) </t>
    </r>
    <r>
      <rPr>
        <i/>
        <sz val="9"/>
        <rFont val="Times New Roman"/>
        <family val="1"/>
      </rPr>
      <t>"Участие в рекламных, туристических форумах"</t>
    </r>
  </si>
  <si>
    <r>
      <t>Показатель   мероприятия 4.004 (наименование)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 Количество участников"</t>
    </r>
  </si>
  <si>
    <t xml:space="preserve"> человек</t>
  </si>
  <si>
    <t xml:space="preserve"> да</t>
  </si>
  <si>
    <t xml:space="preserve"> единица</t>
  </si>
  <si>
    <r>
      <t xml:space="preserve">Административное мероприятие подпрограммы 5.002. </t>
    </r>
    <r>
      <rPr>
        <i/>
        <sz val="9"/>
        <rFont val="Times New Roman"/>
        <family val="1"/>
      </rPr>
      <t>(наименование) " Проверка объектов хранения наркотических средств и психотропных веществ в лечебных и аптечных учреждениях всех форм собственности"</t>
    </r>
  </si>
  <si>
    <r>
      <t>Показатель задачи 2.</t>
    </r>
    <r>
      <rPr>
        <sz val="9"/>
        <rFont val="Times New Roman"/>
        <family val="1"/>
      </rPr>
      <t xml:space="preserve"> " Доля молодых людей ,ведущих здоровый образ жизни"</t>
    </r>
  </si>
  <si>
    <t xml:space="preserve"> %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</si>
  <si>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(наименование)"Поддержка проведения целевых молодежных акций патриотической тематики в связи с памятными датами и событиями в истории России и родного края"и в том числе: </t>
    </r>
  </si>
  <si>
    <r>
      <t>Мероприятия подпрограммы  1.003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"Увековечивание памяти прославленных земляков. Проведение мероприятий по сохранению и обустройству воинских захорений, памятников защитникам Родины. Организация постов № 1"в том числе</t>
    </r>
  </si>
  <si>
    <r>
      <rPr>
        <b/>
        <sz val="9"/>
        <rFont val="Times New Roman"/>
        <family val="1"/>
      </rPr>
      <t xml:space="preserve"> Мероприятие  1.002</t>
    </r>
    <r>
      <rPr>
        <sz val="9"/>
        <rFont val="Times New Roman"/>
        <family val="1"/>
      </rPr>
      <t xml:space="preserve">  "Проведение мероприятий,направленных на поддержку инновационных и общественнозначимых проектов(программ) детских и молодёжных общественных объединений"в том числе 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</si>
  <si>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"Участие и проведение межрегиональных и областных молодёжных творческих мероприятий"в том числе</t>
    </r>
  </si>
  <si>
    <t>Мероприятие    подпрограммы 4.001 "Участие в областных туристических слётах"в том числе</t>
  </si>
  <si>
    <t>74,9                                              .</t>
  </si>
  <si>
    <t>Субсидии на обеспечение жильем молодых семей за счет федерального бюджета</t>
  </si>
  <si>
    <t>Субсидии на обеспечение жильем молодых семей за счет регионального бюджета</t>
  </si>
  <si>
    <t>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</si>
</sst>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5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6" fillId="32" borderId="0" xfId="0" applyFont="1" applyFill="1" applyBorder="1" applyAlignment="1">
      <alignment horizontal="left" vertical="top"/>
    </xf>
    <xf numFmtId="0" fontId="17" fillId="32" borderId="0" xfId="0" applyFont="1" applyFill="1" applyBorder="1" applyAlignment="1">
      <alignment/>
    </xf>
    <xf numFmtId="0" fontId="17" fillId="32" borderId="0" xfId="0" applyFont="1" applyFill="1" applyAlignment="1">
      <alignment/>
    </xf>
    <xf numFmtId="0" fontId="0" fillId="0" borderId="0" xfId="0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 vertical="center" wrapText="1" readingOrder="1"/>
    </xf>
    <xf numFmtId="0" fontId="6" fillId="32" borderId="0" xfId="0" applyFont="1" applyFill="1" applyAlignment="1">
      <alignment horizontal="left"/>
    </xf>
    <xf numFmtId="0" fontId="7" fillId="32" borderId="0" xfId="0" applyFont="1" applyFill="1" applyAlignment="1">
      <alignment vertical="top" wrapText="1"/>
    </xf>
    <xf numFmtId="0" fontId="9" fillId="32" borderId="0" xfId="0" applyFont="1" applyFill="1" applyBorder="1" applyAlignment="1">
      <alignment horizontal="justify" vertical="top" wrapText="1"/>
    </xf>
    <xf numFmtId="0" fontId="9" fillId="32" borderId="0" xfId="0" applyFont="1" applyFill="1" applyAlignment="1">
      <alignment horizontal="justify" vertical="top" wrapText="1"/>
    </xf>
    <xf numFmtId="0" fontId="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19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 vertical="center" wrapText="1"/>
    </xf>
    <xf numFmtId="0" fontId="19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2" borderId="0" xfId="0" applyFont="1" applyFill="1" applyAlignment="1">
      <alignment/>
    </xf>
    <xf numFmtId="0" fontId="6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/>
    </xf>
    <xf numFmtId="168" fontId="3" fillId="32" borderId="10" xfId="0" applyNumberFormat="1" applyFont="1" applyFill="1" applyBorder="1" applyAlignment="1">
      <alignment horizontal="center" vertical="top" wrapText="1"/>
    </xf>
    <xf numFmtId="168" fontId="4" fillId="32" borderId="10" xfId="0" applyNumberFormat="1" applyFont="1" applyFill="1" applyBorder="1" applyAlignment="1">
      <alignment horizontal="center" vertical="top" wrapText="1"/>
    </xf>
    <xf numFmtId="168" fontId="6" fillId="32" borderId="10" xfId="0" applyNumberFormat="1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horizontal="center" vertical="top" wrapText="1"/>
    </xf>
    <xf numFmtId="168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168" fontId="3" fillId="34" borderId="10" xfId="0" applyNumberFormat="1" applyFont="1" applyFill="1" applyBorder="1" applyAlignment="1">
      <alignment horizontal="center" vertical="top" wrapText="1"/>
    </xf>
    <xf numFmtId="168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0" fontId="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7" fillId="34" borderId="11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168" fontId="6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/>
    </xf>
    <xf numFmtId="0" fontId="17" fillId="35" borderId="0" xfId="0" applyFont="1" applyFill="1" applyAlignment="1">
      <alignment/>
    </xf>
    <xf numFmtId="168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2" borderId="0" xfId="0" applyFont="1" applyFill="1" applyAlignment="1">
      <alignment horizontal="left"/>
    </xf>
    <xf numFmtId="0" fontId="7" fillId="32" borderId="0" xfId="0" applyNumberFormat="1" applyFont="1" applyFill="1" applyAlignment="1">
      <alignment horizontal="left" vertical="top" wrapText="1"/>
    </xf>
    <xf numFmtId="0" fontId="8" fillId="32" borderId="0" xfId="0" applyFont="1" applyFill="1" applyBorder="1" applyAlignment="1">
      <alignment horizontal="center" vertical="top"/>
    </xf>
    <xf numFmtId="0" fontId="9" fillId="32" borderId="0" xfId="0" applyFont="1" applyFill="1" applyBorder="1" applyAlignment="1">
      <alignment horizontal="center"/>
    </xf>
    <xf numFmtId="0" fontId="7" fillId="32" borderId="0" xfId="0" applyFont="1" applyFill="1" applyAlignment="1">
      <alignment horizontal="left" vertical="top" wrapText="1"/>
    </xf>
    <xf numFmtId="0" fontId="8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02"/>
  <sheetViews>
    <sheetView tabSelected="1" view="pageBreakPreview" zoomScaleNormal="70" zoomScaleSheetLayoutView="100" zoomScalePageLayoutView="0" workbookViewId="0" topLeftCell="C112">
      <selection activeCell="AA123" sqref="AA123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5" customWidth="1"/>
    <col min="7" max="7" width="5.00390625" style="5" customWidth="1"/>
    <col min="8" max="8" width="4.421875" style="5" customWidth="1"/>
    <col min="9" max="14" width="4.421875" style="0" customWidth="1"/>
    <col min="15" max="16" width="4.00390625" style="0" customWidth="1"/>
    <col min="17" max="24" width="4.00390625" style="36" customWidth="1"/>
    <col min="25" max="25" width="72.28125" style="0" customWidth="1"/>
    <col min="26" max="26" width="19.7109375" style="0" customWidth="1"/>
    <col min="30" max="30" width="10.28125" style="0" customWidth="1"/>
    <col min="31" max="31" width="10.8515625" style="0" customWidth="1"/>
    <col min="32" max="32" width="10.7109375" style="0" customWidth="1"/>
    <col min="34" max="34" width="12.28125" style="0" customWidth="1"/>
    <col min="35" max="82" width="9.140625" style="1" customWidth="1"/>
  </cols>
  <sheetData>
    <row r="1" spans="1:39" ht="18.75">
      <c r="A1" s="8"/>
      <c r="B1" s="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32"/>
      <c r="R1" s="32"/>
      <c r="S1" s="32"/>
      <c r="T1" s="32"/>
      <c r="U1" s="32"/>
      <c r="V1" s="32"/>
      <c r="W1" s="32"/>
      <c r="X1" s="32"/>
      <c r="Y1" s="10"/>
      <c r="Z1" s="10"/>
      <c r="AA1" s="10"/>
      <c r="AB1" s="10"/>
      <c r="AC1" s="10"/>
      <c r="AD1" s="110" t="s">
        <v>167</v>
      </c>
      <c r="AE1" s="110"/>
      <c r="AF1" s="110"/>
      <c r="AG1" s="110"/>
      <c r="AH1" s="110"/>
      <c r="AI1" s="13"/>
      <c r="AJ1" s="2"/>
      <c r="AK1" s="2"/>
      <c r="AL1" s="2"/>
      <c r="AM1" s="2"/>
    </row>
    <row r="2" spans="1:39" ht="183" customHeight="1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2"/>
      <c r="R2" s="32"/>
      <c r="S2" s="32"/>
      <c r="T2" s="32"/>
      <c r="U2" s="32"/>
      <c r="V2" s="32"/>
      <c r="W2" s="32"/>
      <c r="X2" s="32"/>
      <c r="Y2" s="10"/>
      <c r="Z2" s="10"/>
      <c r="AA2" s="10"/>
      <c r="AB2" s="10"/>
      <c r="AC2" s="10"/>
      <c r="AD2" s="111" t="s">
        <v>168</v>
      </c>
      <c r="AE2" s="111"/>
      <c r="AF2" s="111"/>
      <c r="AG2" s="111"/>
      <c r="AH2" s="111"/>
      <c r="AI2" s="13"/>
      <c r="AJ2" s="2"/>
      <c r="AK2" s="2"/>
      <c r="AL2" s="2"/>
      <c r="AM2" s="2"/>
    </row>
    <row r="3" spans="1:39" ht="18.75">
      <c r="A3" s="8"/>
      <c r="B3" s="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2"/>
      <c r="R3" s="32"/>
      <c r="S3" s="32"/>
      <c r="T3" s="32"/>
      <c r="U3" s="32"/>
      <c r="V3" s="32"/>
      <c r="W3" s="32"/>
      <c r="X3" s="32"/>
      <c r="Y3" s="10"/>
      <c r="Z3" s="10"/>
      <c r="AA3" s="10"/>
      <c r="AB3" s="10"/>
      <c r="AC3" s="10"/>
      <c r="AD3" s="29"/>
      <c r="AE3" s="29"/>
      <c r="AF3" s="29"/>
      <c r="AG3" s="29"/>
      <c r="AH3" s="29"/>
      <c r="AI3" s="13"/>
      <c r="AJ3" s="2"/>
      <c r="AK3" s="2"/>
      <c r="AL3" s="2"/>
      <c r="AM3" s="2"/>
    </row>
    <row r="4" spans="1:39" ht="18.75">
      <c r="A4" s="8"/>
      <c r="B4" s="8"/>
      <c r="C4" s="11"/>
      <c r="D4" s="11"/>
      <c r="E4" s="11"/>
      <c r="F4" s="11"/>
      <c r="G4" s="11"/>
      <c r="H4" s="11"/>
      <c r="I4" s="10"/>
      <c r="J4" s="10"/>
      <c r="K4" s="10"/>
      <c r="L4" s="10"/>
      <c r="M4" s="10"/>
      <c r="N4" s="10"/>
      <c r="O4" s="10"/>
      <c r="P4" s="10"/>
      <c r="Q4" s="32"/>
      <c r="R4" s="32"/>
      <c r="S4" s="32"/>
      <c r="T4" s="32"/>
      <c r="U4" s="32"/>
      <c r="V4" s="32"/>
      <c r="W4" s="32"/>
      <c r="X4" s="32"/>
      <c r="Y4" s="10"/>
      <c r="Z4" s="10"/>
      <c r="AA4" s="10"/>
      <c r="AB4" s="10"/>
      <c r="AC4" s="10"/>
      <c r="AD4" s="114"/>
      <c r="AE4" s="114"/>
      <c r="AF4" s="114"/>
      <c r="AG4" s="114"/>
      <c r="AH4" s="114"/>
      <c r="AI4" s="14"/>
      <c r="AJ4" s="4"/>
      <c r="AK4" s="4"/>
      <c r="AL4" s="4"/>
      <c r="AM4" s="4"/>
    </row>
    <row r="5" spans="1:35" ht="18.75">
      <c r="A5" s="8"/>
      <c r="B5" s="8"/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31"/>
      <c r="R5" s="31"/>
      <c r="S5" s="31"/>
      <c r="T5" s="31"/>
      <c r="U5" s="31"/>
      <c r="V5" s="31"/>
      <c r="W5" s="31"/>
      <c r="X5" s="31"/>
      <c r="Y5" s="12"/>
      <c r="Z5" s="11"/>
      <c r="AA5" s="10"/>
      <c r="AB5" s="10"/>
      <c r="AC5" s="10"/>
      <c r="AD5" s="10"/>
      <c r="AE5" s="10"/>
      <c r="AF5" s="10"/>
      <c r="AG5" s="10"/>
      <c r="AH5" s="10"/>
      <c r="AI5" s="10"/>
    </row>
    <row r="6" spans="1:40" s="3" customFormat="1" ht="18.75">
      <c r="A6" s="7"/>
      <c r="B6" s="7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7"/>
      <c r="AJ6" s="18"/>
      <c r="AK6" s="18"/>
      <c r="AL6" s="18"/>
      <c r="AM6" s="19"/>
      <c r="AN6" s="19"/>
    </row>
    <row r="7" spans="1:40" s="3" customFormat="1" ht="18.75">
      <c r="A7" s="7"/>
      <c r="B7" s="7"/>
      <c r="C7" s="115" t="s">
        <v>27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7"/>
      <c r="AJ7" s="18"/>
      <c r="AK7" s="18"/>
      <c r="AL7" s="18"/>
      <c r="AM7" s="19"/>
      <c r="AN7" s="19"/>
    </row>
    <row r="8" spans="1:40" s="3" customFormat="1" ht="15.75">
      <c r="A8" s="11"/>
      <c r="B8" s="11"/>
      <c r="C8" s="116" t="s">
        <v>171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20"/>
      <c r="AJ8" s="21"/>
      <c r="AK8" s="21"/>
      <c r="AL8" s="21"/>
      <c r="AM8" s="22"/>
      <c r="AN8" s="22"/>
    </row>
    <row r="9" spans="1:40" s="3" customFormat="1" ht="18.75">
      <c r="A9" s="11"/>
      <c r="B9" s="11"/>
      <c r="C9" s="113" t="s">
        <v>25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7"/>
      <c r="AJ9" s="18"/>
      <c r="AK9" s="18"/>
      <c r="AL9" s="18"/>
      <c r="AM9" s="22"/>
      <c r="AN9" s="22"/>
    </row>
    <row r="10" spans="1:40" s="3" customFormat="1" ht="18.75">
      <c r="A10" s="11"/>
      <c r="B10" s="11"/>
      <c r="C10" s="125" t="s">
        <v>169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7"/>
      <c r="AJ10" s="18"/>
      <c r="AK10" s="18"/>
      <c r="AL10" s="18"/>
      <c r="AM10" s="22"/>
      <c r="AN10" s="22"/>
    </row>
    <row r="11" spans="1:40" s="3" customFormat="1" ht="15.75">
      <c r="A11" s="11"/>
      <c r="B11" s="11"/>
      <c r="C11" s="116" t="s">
        <v>26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23"/>
      <c r="AJ11" s="21"/>
      <c r="AK11" s="21"/>
      <c r="AL11" s="21"/>
      <c r="AM11" s="22"/>
      <c r="AN11" s="22"/>
    </row>
    <row r="12" spans="1:82" s="9" customFormat="1" ht="19.5">
      <c r="A12" s="11"/>
      <c r="B12" s="11"/>
      <c r="C12" s="11"/>
      <c r="D12" s="11"/>
      <c r="E12" s="11"/>
      <c r="F12" s="11"/>
      <c r="G12" s="11"/>
      <c r="H12" s="11"/>
      <c r="I12" s="24" t="s">
        <v>11</v>
      </c>
      <c r="J12" s="24"/>
      <c r="K12" s="24"/>
      <c r="L12" s="24"/>
      <c r="M12" s="24"/>
      <c r="N12" s="24"/>
      <c r="O12" s="24"/>
      <c r="P12" s="24"/>
      <c r="Q12" s="33"/>
      <c r="R12" s="33"/>
      <c r="S12" s="33"/>
      <c r="T12" s="33"/>
      <c r="U12" s="33"/>
      <c r="V12" s="33"/>
      <c r="W12" s="33"/>
      <c r="X12" s="33"/>
      <c r="Y12" s="24"/>
      <c r="Z12" s="24"/>
      <c r="AA12" s="25"/>
      <c r="AB12" s="26"/>
      <c r="AC12" s="26"/>
      <c r="AD12" s="26"/>
      <c r="AE12" s="26"/>
      <c r="AF12" s="27"/>
      <c r="AG12" s="27"/>
      <c r="AH12" s="27"/>
      <c r="AI12" s="27"/>
      <c r="AJ12" s="19"/>
      <c r="AK12" s="19"/>
      <c r="AL12" s="19"/>
      <c r="AM12" s="19"/>
      <c r="AN12" s="19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</row>
    <row r="13" spans="1:82" s="9" customFormat="1" ht="15.75" customHeight="1">
      <c r="A13" s="11"/>
      <c r="B13" s="11"/>
      <c r="C13" s="11"/>
      <c r="D13" s="11"/>
      <c r="E13" s="11"/>
      <c r="F13" s="11"/>
      <c r="G13" s="11"/>
      <c r="H13" s="11"/>
      <c r="I13" s="117" t="s">
        <v>23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5"/>
      <c r="AJ13" s="6"/>
      <c r="AK13" s="6"/>
      <c r="AL13" s="6"/>
      <c r="AM13" s="6"/>
      <c r="AN13" s="6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</row>
    <row r="14" spans="1:40" ht="15.75" customHeight="1">
      <c r="A14" s="10"/>
      <c r="B14" s="10"/>
      <c r="C14" s="10"/>
      <c r="D14" s="10"/>
      <c r="E14" s="10"/>
      <c r="F14" s="10"/>
      <c r="G14" s="10"/>
      <c r="H14" s="10"/>
      <c r="I14" s="117" t="s">
        <v>24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5"/>
      <c r="AJ14" s="6"/>
      <c r="AK14" s="6"/>
      <c r="AL14" s="6"/>
      <c r="AM14" s="6"/>
      <c r="AN14" s="6"/>
    </row>
    <row r="15" spans="1:40" ht="15.75">
      <c r="A15" s="10"/>
      <c r="B15" s="10"/>
      <c r="C15" s="10"/>
      <c r="D15" s="10"/>
      <c r="E15" s="10"/>
      <c r="F15" s="10"/>
      <c r="G15" s="10"/>
      <c r="H15" s="10"/>
      <c r="I15" s="16"/>
      <c r="J15" s="16"/>
      <c r="K15" s="16"/>
      <c r="L15" s="16"/>
      <c r="M15" s="16"/>
      <c r="N15" s="16"/>
      <c r="O15" s="16"/>
      <c r="P15" s="16"/>
      <c r="Q15" s="34"/>
      <c r="R15" s="34"/>
      <c r="S15" s="34"/>
      <c r="T15" s="34"/>
      <c r="U15" s="34"/>
      <c r="V15" s="34"/>
      <c r="W15" s="34"/>
      <c r="X15" s="34"/>
      <c r="Y15" s="16"/>
      <c r="Z15" s="16"/>
      <c r="AA15" s="15"/>
      <c r="AB15" s="15"/>
      <c r="AC15" s="15"/>
      <c r="AD15" s="15"/>
      <c r="AE15" s="15"/>
      <c r="AF15" s="15"/>
      <c r="AG15" s="15"/>
      <c r="AH15" s="15"/>
      <c r="AI15" s="15"/>
      <c r="AJ15" s="6"/>
      <c r="AK15" s="6"/>
      <c r="AL15" s="6"/>
      <c r="AM15" s="6"/>
      <c r="AN15" s="6"/>
    </row>
    <row r="16" spans="1:35" s="37" customFormat="1" ht="15" customHeight="1">
      <c r="A16" s="124" t="s">
        <v>12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7" t="s">
        <v>16</v>
      </c>
      <c r="P16" s="119"/>
      <c r="Q16" s="119"/>
      <c r="R16" s="119"/>
      <c r="S16" s="119"/>
      <c r="T16" s="119"/>
      <c r="U16" s="119"/>
      <c r="V16" s="119"/>
      <c r="W16" s="119"/>
      <c r="X16" s="119"/>
      <c r="Y16" s="124" t="s">
        <v>17</v>
      </c>
      <c r="Z16" s="124" t="s">
        <v>6</v>
      </c>
      <c r="AA16" s="124" t="s">
        <v>18</v>
      </c>
      <c r="AB16" s="124"/>
      <c r="AC16" s="124"/>
      <c r="AD16" s="124"/>
      <c r="AE16" s="124"/>
      <c r="AF16" s="124"/>
      <c r="AG16" s="126" t="s">
        <v>13</v>
      </c>
      <c r="AH16" s="126"/>
      <c r="AI16" s="10"/>
    </row>
    <row r="17" spans="1:35" s="37" customFormat="1" ht="15" customHeight="1">
      <c r="A17" s="124" t="s">
        <v>20</v>
      </c>
      <c r="B17" s="124"/>
      <c r="C17" s="124"/>
      <c r="D17" s="124" t="s">
        <v>21</v>
      </c>
      <c r="E17" s="124"/>
      <c r="F17" s="124" t="s">
        <v>22</v>
      </c>
      <c r="G17" s="124"/>
      <c r="H17" s="118" t="s">
        <v>19</v>
      </c>
      <c r="I17" s="119"/>
      <c r="J17" s="119"/>
      <c r="K17" s="119"/>
      <c r="L17" s="119"/>
      <c r="M17" s="119"/>
      <c r="N17" s="120"/>
      <c r="O17" s="128"/>
      <c r="P17" s="129"/>
      <c r="Q17" s="129"/>
      <c r="R17" s="129"/>
      <c r="S17" s="129"/>
      <c r="T17" s="129"/>
      <c r="U17" s="129"/>
      <c r="V17" s="129"/>
      <c r="W17" s="129"/>
      <c r="X17" s="129"/>
      <c r="Y17" s="124"/>
      <c r="Z17" s="124"/>
      <c r="AA17" s="124"/>
      <c r="AB17" s="124"/>
      <c r="AC17" s="124"/>
      <c r="AD17" s="124"/>
      <c r="AE17" s="124"/>
      <c r="AF17" s="124"/>
      <c r="AG17" s="126"/>
      <c r="AH17" s="126"/>
      <c r="AI17" s="10"/>
    </row>
    <row r="18" spans="1:35" s="37" customFormat="1" ht="25.5">
      <c r="A18" s="124"/>
      <c r="B18" s="124"/>
      <c r="C18" s="124"/>
      <c r="D18" s="124"/>
      <c r="E18" s="124"/>
      <c r="F18" s="124"/>
      <c r="G18" s="124"/>
      <c r="H18" s="121"/>
      <c r="I18" s="122"/>
      <c r="J18" s="122"/>
      <c r="K18" s="122"/>
      <c r="L18" s="122"/>
      <c r="M18" s="122"/>
      <c r="N18" s="123"/>
      <c r="O18" s="130"/>
      <c r="P18" s="122"/>
      <c r="Q18" s="122"/>
      <c r="R18" s="122"/>
      <c r="S18" s="122"/>
      <c r="T18" s="122"/>
      <c r="U18" s="122"/>
      <c r="V18" s="122"/>
      <c r="W18" s="122"/>
      <c r="X18" s="122"/>
      <c r="Y18" s="124"/>
      <c r="Z18" s="124"/>
      <c r="AA18" s="43">
        <v>2014</v>
      </c>
      <c r="AB18" s="43">
        <v>2015</v>
      </c>
      <c r="AC18" s="43">
        <v>2016</v>
      </c>
      <c r="AD18" s="43">
        <v>2017</v>
      </c>
      <c r="AE18" s="43">
        <v>2018</v>
      </c>
      <c r="AF18" s="43" t="s">
        <v>10</v>
      </c>
      <c r="AG18" s="45" t="s">
        <v>7</v>
      </c>
      <c r="AH18" s="45" t="s">
        <v>8</v>
      </c>
      <c r="AI18" s="10"/>
    </row>
    <row r="19" spans="1:35" s="37" customFormat="1" ht="15.75" customHeight="1">
      <c r="A19" s="43">
        <v>1</v>
      </c>
      <c r="B19" s="43">
        <v>2</v>
      </c>
      <c r="C19" s="43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3">
        <v>9</v>
      </c>
      <c r="J19" s="44">
        <v>10</v>
      </c>
      <c r="K19" s="43">
        <v>11</v>
      </c>
      <c r="L19" s="44">
        <v>12</v>
      </c>
      <c r="M19" s="43">
        <v>13</v>
      </c>
      <c r="N19" s="44">
        <v>14</v>
      </c>
      <c r="O19" s="43">
        <v>15</v>
      </c>
      <c r="P19" s="44">
        <v>16</v>
      </c>
      <c r="Q19" s="43">
        <v>17</v>
      </c>
      <c r="R19" s="44">
        <v>18</v>
      </c>
      <c r="S19" s="43">
        <v>19</v>
      </c>
      <c r="T19" s="44">
        <v>20</v>
      </c>
      <c r="U19" s="43">
        <v>21</v>
      </c>
      <c r="V19" s="44">
        <v>22</v>
      </c>
      <c r="W19" s="43">
        <v>23</v>
      </c>
      <c r="X19" s="44">
        <v>24</v>
      </c>
      <c r="Y19" s="43">
        <v>25</v>
      </c>
      <c r="Z19" s="44">
        <v>26</v>
      </c>
      <c r="AA19" s="43">
        <v>27</v>
      </c>
      <c r="AB19" s="44">
        <v>28</v>
      </c>
      <c r="AC19" s="43">
        <v>29</v>
      </c>
      <c r="AD19" s="44">
        <v>30</v>
      </c>
      <c r="AE19" s="43">
        <v>31</v>
      </c>
      <c r="AF19" s="44">
        <v>32</v>
      </c>
      <c r="AG19" s="43">
        <v>33</v>
      </c>
      <c r="AH19" s="44">
        <v>34</v>
      </c>
      <c r="AI19" s="10"/>
    </row>
    <row r="20" spans="1:35" s="107" customFormat="1" ht="14.25" customHeight="1">
      <c r="A20" s="101"/>
      <c r="B20" s="101"/>
      <c r="C20" s="101"/>
      <c r="D20" s="102"/>
      <c r="E20" s="102"/>
      <c r="F20" s="102"/>
      <c r="G20" s="102"/>
      <c r="H20" s="102">
        <v>0</v>
      </c>
      <c r="I20" s="101">
        <v>7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3" t="s">
        <v>15</v>
      </c>
      <c r="Z20" s="104" t="s">
        <v>9</v>
      </c>
      <c r="AA20" s="101">
        <v>1449.936</v>
      </c>
      <c r="AB20" s="101">
        <v>578.9</v>
      </c>
      <c r="AC20" s="101">
        <v>578.9</v>
      </c>
      <c r="AD20" s="101">
        <v>578.9</v>
      </c>
      <c r="AE20" s="101">
        <v>578.9</v>
      </c>
      <c r="AF20" s="101"/>
      <c r="AG20" s="105">
        <v>3765.536</v>
      </c>
      <c r="AH20" s="105">
        <v>2018</v>
      </c>
      <c r="AI20" s="106"/>
    </row>
    <row r="21" spans="1:35" s="37" customFormat="1" ht="24">
      <c r="A21" s="38"/>
      <c r="B21" s="38"/>
      <c r="C21" s="38"/>
      <c r="D21" s="46"/>
      <c r="E21" s="46"/>
      <c r="F21" s="46"/>
      <c r="G21" s="46"/>
      <c r="H21" s="46"/>
      <c r="I21" s="42"/>
      <c r="J21" s="42"/>
      <c r="K21" s="42"/>
      <c r="L21" s="42"/>
      <c r="M21" s="42"/>
      <c r="N21" s="42"/>
      <c r="O21" s="42"/>
      <c r="P21" s="42"/>
      <c r="Q21" s="47"/>
      <c r="R21" s="47"/>
      <c r="S21" s="47"/>
      <c r="T21" s="47"/>
      <c r="U21" s="47"/>
      <c r="V21" s="47"/>
      <c r="W21" s="47"/>
      <c r="X21" s="47"/>
      <c r="Y21" s="40" t="s">
        <v>28</v>
      </c>
      <c r="Z21" s="39" t="s">
        <v>128</v>
      </c>
      <c r="AA21" s="39" t="s">
        <v>128</v>
      </c>
      <c r="AB21" s="53" t="s">
        <v>128</v>
      </c>
      <c r="AC21" s="53" t="s">
        <v>128</v>
      </c>
      <c r="AD21" s="53" t="s">
        <v>128</v>
      </c>
      <c r="AE21" s="53" t="s">
        <v>128</v>
      </c>
      <c r="AF21" s="53" t="s">
        <v>128</v>
      </c>
      <c r="AG21" s="53" t="s">
        <v>128</v>
      </c>
      <c r="AH21" s="53" t="s">
        <v>128</v>
      </c>
      <c r="AI21" s="10"/>
    </row>
    <row r="22" spans="1:35" s="37" customFormat="1" ht="36">
      <c r="A22" s="38"/>
      <c r="B22" s="38"/>
      <c r="C22" s="38"/>
      <c r="D22" s="46"/>
      <c r="E22" s="46"/>
      <c r="F22" s="46"/>
      <c r="G22" s="46"/>
      <c r="H22" s="46"/>
      <c r="I22" s="42"/>
      <c r="J22" s="42"/>
      <c r="K22" s="42"/>
      <c r="L22" s="42"/>
      <c r="M22" s="42"/>
      <c r="N22" s="42"/>
      <c r="O22" s="42"/>
      <c r="P22" s="42"/>
      <c r="Q22" s="47"/>
      <c r="R22" s="47"/>
      <c r="S22" s="47"/>
      <c r="T22" s="47"/>
      <c r="U22" s="47"/>
      <c r="V22" s="47"/>
      <c r="W22" s="47"/>
      <c r="X22" s="47"/>
      <c r="Y22" s="41" t="s">
        <v>129</v>
      </c>
      <c r="Z22" s="39" t="s">
        <v>30</v>
      </c>
      <c r="AA22" s="39">
        <v>49</v>
      </c>
      <c r="AB22" s="53">
        <v>50</v>
      </c>
      <c r="AC22" s="53">
        <v>51</v>
      </c>
      <c r="AD22" s="53">
        <v>52</v>
      </c>
      <c r="AE22" s="53">
        <v>53</v>
      </c>
      <c r="AF22" s="53"/>
      <c r="AG22" s="53">
        <v>53</v>
      </c>
      <c r="AH22" s="53">
        <v>2018</v>
      </c>
      <c r="AI22" s="10"/>
    </row>
    <row r="23" spans="1:35" s="37" customFormat="1" ht="36">
      <c r="A23" s="38"/>
      <c r="B23" s="38"/>
      <c r="C23" s="38"/>
      <c r="D23" s="46"/>
      <c r="E23" s="46"/>
      <c r="F23" s="46"/>
      <c r="G23" s="46"/>
      <c r="H23" s="46"/>
      <c r="I23" s="42"/>
      <c r="J23" s="42"/>
      <c r="K23" s="42"/>
      <c r="L23" s="42"/>
      <c r="M23" s="42"/>
      <c r="N23" s="42"/>
      <c r="O23" s="42"/>
      <c r="P23" s="42"/>
      <c r="Q23" s="47"/>
      <c r="R23" s="47"/>
      <c r="S23" s="47"/>
      <c r="T23" s="47"/>
      <c r="U23" s="47"/>
      <c r="V23" s="47"/>
      <c r="W23" s="47"/>
      <c r="X23" s="47"/>
      <c r="Y23" s="41" t="s">
        <v>29</v>
      </c>
      <c r="Z23" s="39" t="s">
        <v>30</v>
      </c>
      <c r="AA23" s="39">
        <v>37</v>
      </c>
      <c r="AB23" s="53">
        <v>39</v>
      </c>
      <c r="AC23" s="53">
        <v>41</v>
      </c>
      <c r="AD23" s="53">
        <v>42</v>
      </c>
      <c r="AE23" s="53">
        <v>43</v>
      </c>
      <c r="AF23" s="53"/>
      <c r="AG23" s="53">
        <v>43</v>
      </c>
      <c r="AH23" s="53">
        <v>2018</v>
      </c>
      <c r="AI23" s="10"/>
    </row>
    <row r="24" spans="1:35" s="73" customFormat="1" ht="15">
      <c r="A24" s="63">
        <v>5</v>
      </c>
      <c r="B24" s="63">
        <v>5</v>
      </c>
      <c r="C24" s="63">
        <v>6</v>
      </c>
      <c r="D24" s="64">
        <v>0</v>
      </c>
      <c r="E24" s="64">
        <v>7</v>
      </c>
      <c r="F24" s="64">
        <v>0</v>
      </c>
      <c r="G24" s="64">
        <v>7</v>
      </c>
      <c r="H24" s="64">
        <v>0</v>
      </c>
      <c r="I24" s="65">
        <v>7</v>
      </c>
      <c r="J24" s="65">
        <v>1</v>
      </c>
      <c r="K24" s="65">
        <v>0</v>
      </c>
      <c r="L24" s="65">
        <v>0</v>
      </c>
      <c r="M24" s="65">
        <v>0</v>
      </c>
      <c r="N24" s="65">
        <v>0</v>
      </c>
      <c r="O24" s="65"/>
      <c r="P24" s="65"/>
      <c r="Q24" s="66"/>
      <c r="R24" s="66"/>
      <c r="S24" s="66"/>
      <c r="T24" s="66"/>
      <c r="U24" s="66"/>
      <c r="V24" s="66"/>
      <c r="W24" s="66"/>
      <c r="X24" s="66"/>
      <c r="Y24" s="67" t="s">
        <v>31</v>
      </c>
      <c r="Z24" s="68" t="s">
        <v>9</v>
      </c>
      <c r="AA24" s="69">
        <v>74.9</v>
      </c>
      <c r="AB24" s="70">
        <v>30</v>
      </c>
      <c r="AC24" s="70">
        <v>30</v>
      </c>
      <c r="AD24" s="70">
        <v>30</v>
      </c>
      <c r="AE24" s="70">
        <v>30</v>
      </c>
      <c r="AF24" s="70"/>
      <c r="AG24" s="70">
        <v>194.9</v>
      </c>
      <c r="AH24" s="71">
        <v>2018</v>
      </c>
      <c r="AI24" s="72"/>
    </row>
    <row r="25" spans="1:35" s="84" customFormat="1" ht="24">
      <c r="A25" s="74">
        <v>5</v>
      </c>
      <c r="B25" s="74">
        <v>5</v>
      </c>
      <c r="C25" s="74">
        <v>6</v>
      </c>
      <c r="D25" s="75">
        <v>0</v>
      </c>
      <c r="E25" s="75">
        <v>7</v>
      </c>
      <c r="F25" s="75">
        <v>0</v>
      </c>
      <c r="G25" s="75">
        <v>7</v>
      </c>
      <c r="H25" s="75">
        <v>0</v>
      </c>
      <c r="I25" s="76">
        <v>7</v>
      </c>
      <c r="J25" s="76">
        <v>1</v>
      </c>
      <c r="K25" s="76">
        <v>1</v>
      </c>
      <c r="L25" s="76">
        <v>1</v>
      </c>
      <c r="M25" s="76">
        <v>0</v>
      </c>
      <c r="N25" s="76">
        <v>0</v>
      </c>
      <c r="O25" s="76"/>
      <c r="P25" s="76"/>
      <c r="Q25" s="77"/>
      <c r="R25" s="77"/>
      <c r="S25" s="77"/>
      <c r="T25" s="77"/>
      <c r="U25" s="77"/>
      <c r="V25" s="77"/>
      <c r="W25" s="77"/>
      <c r="X25" s="77"/>
      <c r="Y25" s="78" t="s">
        <v>32</v>
      </c>
      <c r="Z25" s="79" t="s">
        <v>9</v>
      </c>
      <c r="AA25" s="80" t="s">
        <v>195</v>
      </c>
      <c r="AB25" s="81">
        <v>30</v>
      </c>
      <c r="AC25" s="81">
        <v>30</v>
      </c>
      <c r="AD25" s="81">
        <v>30</v>
      </c>
      <c r="AE25" s="81">
        <v>30</v>
      </c>
      <c r="AF25" s="82"/>
      <c r="AG25" s="81">
        <v>194.9</v>
      </c>
      <c r="AH25" s="82">
        <v>2018</v>
      </c>
      <c r="AI25" s="83"/>
    </row>
    <row r="26" spans="1:35" s="8" customFormat="1" ht="24">
      <c r="A26" s="38"/>
      <c r="B26" s="38"/>
      <c r="C26" s="38"/>
      <c r="D26" s="46"/>
      <c r="E26" s="46"/>
      <c r="F26" s="46"/>
      <c r="G26" s="46"/>
      <c r="H26" s="46"/>
      <c r="I26" s="42"/>
      <c r="J26" s="42"/>
      <c r="K26" s="42"/>
      <c r="L26" s="42"/>
      <c r="M26" s="42"/>
      <c r="N26" s="42"/>
      <c r="O26" s="42"/>
      <c r="P26" s="42"/>
      <c r="Q26" s="47"/>
      <c r="R26" s="47"/>
      <c r="S26" s="47"/>
      <c r="T26" s="47"/>
      <c r="U26" s="47"/>
      <c r="V26" s="47"/>
      <c r="W26" s="47"/>
      <c r="X26" s="47"/>
      <c r="Y26" s="40" t="s">
        <v>33</v>
      </c>
      <c r="Z26" s="39" t="s">
        <v>30</v>
      </c>
      <c r="AA26" s="39">
        <v>24</v>
      </c>
      <c r="AB26" s="53">
        <v>25</v>
      </c>
      <c r="AC26" s="53">
        <v>26</v>
      </c>
      <c r="AD26" s="53">
        <v>27</v>
      </c>
      <c r="AE26" s="53">
        <v>28</v>
      </c>
      <c r="AF26" s="53"/>
      <c r="AG26" s="53">
        <v>28</v>
      </c>
      <c r="AH26" s="53">
        <v>2018</v>
      </c>
      <c r="AI26" s="10"/>
    </row>
    <row r="27" spans="1:35" s="8" customFormat="1" ht="24">
      <c r="A27" s="38"/>
      <c r="B27" s="38"/>
      <c r="C27" s="38"/>
      <c r="D27" s="46"/>
      <c r="E27" s="46"/>
      <c r="F27" s="46"/>
      <c r="G27" s="46"/>
      <c r="H27" s="46"/>
      <c r="I27" s="42"/>
      <c r="J27" s="42"/>
      <c r="K27" s="42"/>
      <c r="L27" s="42"/>
      <c r="M27" s="42"/>
      <c r="N27" s="42"/>
      <c r="O27" s="42"/>
      <c r="P27" s="42"/>
      <c r="Q27" s="47"/>
      <c r="R27" s="47"/>
      <c r="S27" s="47"/>
      <c r="T27" s="47"/>
      <c r="U27" s="47"/>
      <c r="V27" s="47"/>
      <c r="W27" s="47"/>
      <c r="X27" s="47"/>
      <c r="Y27" s="40" t="s">
        <v>34</v>
      </c>
      <c r="Z27" s="39" t="s">
        <v>30</v>
      </c>
      <c r="AA27" s="39">
        <v>30</v>
      </c>
      <c r="AB27" s="53">
        <v>31</v>
      </c>
      <c r="AC27" s="53">
        <v>32</v>
      </c>
      <c r="AD27" s="53">
        <v>33</v>
      </c>
      <c r="AE27" s="53">
        <v>34</v>
      </c>
      <c r="AF27" s="53"/>
      <c r="AG27" s="53">
        <v>34</v>
      </c>
      <c r="AH27" s="53">
        <v>2018</v>
      </c>
      <c r="AI27" s="10"/>
    </row>
    <row r="28" spans="1:35" s="8" customFormat="1" ht="43.5" customHeight="1">
      <c r="A28" s="38">
        <v>5</v>
      </c>
      <c r="B28" s="38">
        <v>5</v>
      </c>
      <c r="C28" s="38">
        <v>6</v>
      </c>
      <c r="D28" s="46">
        <v>0</v>
      </c>
      <c r="E28" s="46">
        <v>7</v>
      </c>
      <c r="F28" s="46">
        <v>0</v>
      </c>
      <c r="G28" s="46">
        <v>7</v>
      </c>
      <c r="H28" s="46">
        <v>0</v>
      </c>
      <c r="I28" s="42">
        <v>7</v>
      </c>
      <c r="J28" s="42">
        <v>1</v>
      </c>
      <c r="K28" s="42">
        <v>1</v>
      </c>
      <c r="L28" s="42">
        <v>1</v>
      </c>
      <c r="M28" s="42">
        <v>0</v>
      </c>
      <c r="N28" s="42">
        <v>1</v>
      </c>
      <c r="O28" s="42"/>
      <c r="P28" s="42"/>
      <c r="Q28" s="47"/>
      <c r="R28" s="47"/>
      <c r="S28" s="47"/>
      <c r="T28" s="47"/>
      <c r="U28" s="47"/>
      <c r="V28" s="47"/>
      <c r="W28" s="47"/>
      <c r="X28" s="47"/>
      <c r="Y28" s="40" t="s">
        <v>190</v>
      </c>
      <c r="Z28" s="39" t="s">
        <v>9</v>
      </c>
      <c r="AA28" s="55">
        <v>5</v>
      </c>
      <c r="AB28" s="56">
        <v>5</v>
      </c>
      <c r="AC28" s="56">
        <v>5</v>
      </c>
      <c r="AD28" s="56">
        <v>5</v>
      </c>
      <c r="AE28" s="56">
        <v>5</v>
      </c>
      <c r="AF28" s="53"/>
      <c r="AG28" s="56">
        <v>25</v>
      </c>
      <c r="AH28" s="53">
        <v>2018</v>
      </c>
      <c r="AI28" s="10"/>
    </row>
    <row r="29" spans="1:35" s="8" customFormat="1" ht="36">
      <c r="A29" s="38"/>
      <c r="B29" s="38"/>
      <c r="C29" s="38"/>
      <c r="D29" s="46"/>
      <c r="E29" s="46"/>
      <c r="F29" s="46"/>
      <c r="G29" s="46"/>
      <c r="H29" s="46"/>
      <c r="I29" s="42"/>
      <c r="J29" s="42"/>
      <c r="K29" s="42"/>
      <c r="L29" s="42"/>
      <c r="M29" s="42"/>
      <c r="N29" s="42"/>
      <c r="O29" s="42"/>
      <c r="P29" s="42"/>
      <c r="Q29" s="47"/>
      <c r="R29" s="47"/>
      <c r="S29" s="47"/>
      <c r="T29" s="47"/>
      <c r="U29" s="47"/>
      <c r="V29" s="47"/>
      <c r="W29" s="47"/>
      <c r="X29" s="47"/>
      <c r="Y29" s="40" t="s">
        <v>35</v>
      </c>
      <c r="Z29" s="39" t="s">
        <v>130</v>
      </c>
      <c r="AA29" s="39">
        <v>300</v>
      </c>
      <c r="AB29" s="53">
        <v>310</v>
      </c>
      <c r="AC29" s="53">
        <v>320</v>
      </c>
      <c r="AD29" s="53">
        <v>330</v>
      </c>
      <c r="AE29" s="53">
        <v>340</v>
      </c>
      <c r="AF29" s="53"/>
      <c r="AG29" s="58">
        <f aca="true" t="shared" si="0" ref="AG29:AG39">SUM(AA29+AB29+AC29+AD29+AE29)</f>
        <v>1600</v>
      </c>
      <c r="AH29" s="53">
        <v>2018</v>
      </c>
      <c r="AI29" s="10"/>
    </row>
    <row r="30" spans="1:35" s="8" customFormat="1" ht="48">
      <c r="A30" s="38">
        <v>5</v>
      </c>
      <c r="B30" s="38">
        <v>5</v>
      </c>
      <c r="C30" s="38">
        <v>6</v>
      </c>
      <c r="D30" s="46">
        <v>0</v>
      </c>
      <c r="E30" s="46">
        <v>7</v>
      </c>
      <c r="F30" s="46">
        <v>0</v>
      </c>
      <c r="G30" s="46">
        <v>7</v>
      </c>
      <c r="H30" s="46">
        <v>0</v>
      </c>
      <c r="I30" s="42">
        <v>7</v>
      </c>
      <c r="J30" s="42">
        <v>1</v>
      </c>
      <c r="K30" s="42">
        <v>1</v>
      </c>
      <c r="L30" s="42">
        <v>1</v>
      </c>
      <c r="M30" s="42">
        <v>0</v>
      </c>
      <c r="N30" s="42">
        <v>2</v>
      </c>
      <c r="O30" s="42"/>
      <c r="P30" s="42"/>
      <c r="Q30" s="47"/>
      <c r="R30" s="47"/>
      <c r="S30" s="47"/>
      <c r="T30" s="47"/>
      <c r="U30" s="47"/>
      <c r="V30" s="47"/>
      <c r="W30" s="47"/>
      <c r="X30" s="47"/>
      <c r="Y30" s="41" t="s">
        <v>36</v>
      </c>
      <c r="Z30" s="39" t="s">
        <v>9</v>
      </c>
      <c r="AA30" s="55">
        <v>5</v>
      </c>
      <c r="AB30" s="56">
        <v>0</v>
      </c>
      <c r="AC30" s="56">
        <v>0</v>
      </c>
      <c r="AD30" s="56">
        <v>0</v>
      </c>
      <c r="AE30" s="56">
        <v>0</v>
      </c>
      <c r="AF30" s="53"/>
      <c r="AG30" s="56">
        <v>5</v>
      </c>
      <c r="AH30" s="53">
        <v>2018</v>
      </c>
      <c r="AI30" s="10"/>
    </row>
    <row r="31" spans="1:35" s="8" customFormat="1" ht="48">
      <c r="A31" s="38"/>
      <c r="B31" s="38"/>
      <c r="C31" s="38"/>
      <c r="D31" s="46"/>
      <c r="E31" s="46"/>
      <c r="F31" s="46"/>
      <c r="G31" s="46"/>
      <c r="H31" s="46"/>
      <c r="I31" s="42"/>
      <c r="J31" s="42"/>
      <c r="K31" s="42"/>
      <c r="L31" s="42"/>
      <c r="M31" s="42"/>
      <c r="N31" s="42"/>
      <c r="O31" s="42"/>
      <c r="P31" s="42"/>
      <c r="Q31" s="47"/>
      <c r="R31" s="47"/>
      <c r="S31" s="47"/>
      <c r="T31" s="47"/>
      <c r="U31" s="47"/>
      <c r="V31" s="47"/>
      <c r="W31" s="47"/>
      <c r="X31" s="47"/>
      <c r="Y31" s="40" t="s">
        <v>37</v>
      </c>
      <c r="Z31" s="39" t="s">
        <v>130</v>
      </c>
      <c r="AA31" s="39">
        <v>100</v>
      </c>
      <c r="AB31" s="53">
        <v>110</v>
      </c>
      <c r="AC31" s="53">
        <v>120</v>
      </c>
      <c r="AD31" s="53">
        <v>130</v>
      </c>
      <c r="AE31" s="53">
        <v>140</v>
      </c>
      <c r="AF31" s="53"/>
      <c r="AG31" s="58">
        <f t="shared" si="0"/>
        <v>600</v>
      </c>
      <c r="AH31" s="53">
        <v>2018</v>
      </c>
      <c r="AI31" s="10"/>
    </row>
    <row r="32" spans="1:35" s="8" customFormat="1" ht="44.25" customHeight="1">
      <c r="A32" s="38">
        <v>5</v>
      </c>
      <c r="B32" s="38">
        <v>5</v>
      </c>
      <c r="C32" s="38">
        <v>6</v>
      </c>
      <c r="D32" s="46">
        <v>0</v>
      </c>
      <c r="E32" s="46">
        <v>7</v>
      </c>
      <c r="F32" s="46">
        <v>0</v>
      </c>
      <c r="G32" s="46">
        <v>7</v>
      </c>
      <c r="H32" s="46">
        <v>0</v>
      </c>
      <c r="I32" s="42">
        <v>7</v>
      </c>
      <c r="J32" s="42">
        <v>1</v>
      </c>
      <c r="K32" s="42">
        <v>1</v>
      </c>
      <c r="L32" s="42">
        <v>1</v>
      </c>
      <c r="M32" s="42">
        <v>0</v>
      </c>
      <c r="N32" s="42">
        <v>3</v>
      </c>
      <c r="O32" s="42"/>
      <c r="P32" s="42"/>
      <c r="Q32" s="47"/>
      <c r="R32" s="47"/>
      <c r="S32" s="47"/>
      <c r="T32" s="47"/>
      <c r="U32" s="47"/>
      <c r="V32" s="47"/>
      <c r="W32" s="47"/>
      <c r="X32" s="47"/>
      <c r="Y32" s="41" t="s">
        <v>191</v>
      </c>
      <c r="Z32" s="39" t="s">
        <v>9</v>
      </c>
      <c r="AA32" s="55">
        <v>5</v>
      </c>
      <c r="AB32" s="56">
        <v>25</v>
      </c>
      <c r="AC32" s="56">
        <v>25</v>
      </c>
      <c r="AD32" s="56">
        <v>25</v>
      </c>
      <c r="AE32" s="56">
        <v>25</v>
      </c>
      <c r="AF32" s="53"/>
      <c r="AG32" s="56">
        <f t="shared" si="0"/>
        <v>105</v>
      </c>
      <c r="AH32" s="53">
        <v>2018</v>
      </c>
      <c r="AI32" s="10"/>
    </row>
    <row r="33" spans="1:35" s="8" customFormat="1" ht="25.5" customHeight="1">
      <c r="A33" s="38"/>
      <c r="B33" s="38"/>
      <c r="C33" s="38"/>
      <c r="D33" s="46"/>
      <c r="E33" s="46"/>
      <c r="F33" s="46"/>
      <c r="G33" s="46"/>
      <c r="H33" s="46"/>
      <c r="I33" s="42"/>
      <c r="J33" s="42"/>
      <c r="K33" s="42"/>
      <c r="L33" s="42"/>
      <c r="M33" s="42"/>
      <c r="N33" s="42"/>
      <c r="O33" s="42"/>
      <c r="P33" s="42"/>
      <c r="Q33" s="47"/>
      <c r="R33" s="47"/>
      <c r="S33" s="47"/>
      <c r="T33" s="47"/>
      <c r="U33" s="47"/>
      <c r="V33" s="47"/>
      <c r="W33" s="47"/>
      <c r="X33" s="47"/>
      <c r="Y33" s="41" t="s">
        <v>38</v>
      </c>
      <c r="Z33" s="39" t="s">
        <v>131</v>
      </c>
      <c r="AA33" s="39">
        <v>3</v>
      </c>
      <c r="AB33" s="53">
        <v>3</v>
      </c>
      <c r="AC33" s="53">
        <v>3</v>
      </c>
      <c r="AD33" s="53">
        <v>3</v>
      </c>
      <c r="AE33" s="53">
        <v>3</v>
      </c>
      <c r="AF33" s="53"/>
      <c r="AG33" s="58">
        <f t="shared" si="0"/>
        <v>15</v>
      </c>
      <c r="AH33" s="53">
        <v>2018</v>
      </c>
      <c r="AI33" s="10"/>
    </row>
    <row r="34" spans="1:35" s="8" customFormat="1" ht="43.5" customHeight="1">
      <c r="A34" s="38">
        <v>5</v>
      </c>
      <c r="B34" s="38">
        <v>5</v>
      </c>
      <c r="C34" s="38">
        <v>6</v>
      </c>
      <c r="D34" s="46">
        <v>0</v>
      </c>
      <c r="E34" s="46">
        <v>7</v>
      </c>
      <c r="F34" s="46">
        <v>0</v>
      </c>
      <c r="G34" s="46">
        <v>7</v>
      </c>
      <c r="H34" s="46">
        <v>0</v>
      </c>
      <c r="I34" s="42">
        <v>7</v>
      </c>
      <c r="J34" s="42">
        <v>1</v>
      </c>
      <c r="K34" s="42">
        <v>1</v>
      </c>
      <c r="L34" s="42">
        <v>1</v>
      </c>
      <c r="M34" s="42">
        <v>0</v>
      </c>
      <c r="N34" s="42">
        <v>4</v>
      </c>
      <c r="O34" s="42"/>
      <c r="P34" s="42"/>
      <c r="Q34" s="47"/>
      <c r="R34" s="47"/>
      <c r="S34" s="47"/>
      <c r="T34" s="47"/>
      <c r="U34" s="47"/>
      <c r="V34" s="47"/>
      <c r="W34" s="47"/>
      <c r="X34" s="47"/>
      <c r="Y34" s="41" t="s">
        <v>40</v>
      </c>
      <c r="Z34" s="39" t="s">
        <v>9</v>
      </c>
      <c r="AA34" s="55">
        <v>10</v>
      </c>
      <c r="AB34" s="56">
        <v>0</v>
      </c>
      <c r="AC34" s="56">
        <v>0</v>
      </c>
      <c r="AD34" s="56">
        <v>0</v>
      </c>
      <c r="AE34" s="56">
        <v>0</v>
      </c>
      <c r="AF34" s="53"/>
      <c r="AG34" s="56">
        <f t="shared" si="0"/>
        <v>10</v>
      </c>
      <c r="AH34" s="53">
        <v>2018</v>
      </c>
      <c r="AI34" s="10"/>
    </row>
    <row r="35" spans="1:35" s="8" customFormat="1" ht="42.75" customHeight="1">
      <c r="A35" s="38"/>
      <c r="B35" s="38"/>
      <c r="C35" s="38"/>
      <c r="D35" s="46"/>
      <c r="E35" s="46"/>
      <c r="F35" s="46"/>
      <c r="G35" s="46"/>
      <c r="H35" s="46"/>
      <c r="I35" s="42"/>
      <c r="J35" s="42"/>
      <c r="K35" s="42"/>
      <c r="L35" s="42"/>
      <c r="M35" s="42"/>
      <c r="N35" s="42"/>
      <c r="O35" s="42"/>
      <c r="P35" s="42"/>
      <c r="Q35" s="47"/>
      <c r="R35" s="47"/>
      <c r="S35" s="47"/>
      <c r="T35" s="47"/>
      <c r="U35" s="47"/>
      <c r="V35" s="47"/>
      <c r="W35" s="47"/>
      <c r="X35" s="47"/>
      <c r="Y35" s="41" t="s">
        <v>39</v>
      </c>
      <c r="Z35" s="39" t="s">
        <v>130</v>
      </c>
      <c r="AA35" s="39">
        <v>100</v>
      </c>
      <c r="AB35" s="53">
        <v>100</v>
      </c>
      <c r="AC35" s="53">
        <v>110</v>
      </c>
      <c r="AD35" s="53">
        <v>110</v>
      </c>
      <c r="AE35" s="53">
        <v>110</v>
      </c>
      <c r="AF35" s="53"/>
      <c r="AG35" s="58">
        <f t="shared" si="0"/>
        <v>530</v>
      </c>
      <c r="AH35" s="53">
        <v>2018</v>
      </c>
      <c r="AI35" s="10"/>
    </row>
    <row r="36" spans="1:35" s="8" customFormat="1" ht="37.5" customHeight="1">
      <c r="A36" s="38">
        <v>5</v>
      </c>
      <c r="B36" s="38">
        <v>5</v>
      </c>
      <c r="C36" s="38">
        <v>6</v>
      </c>
      <c r="D36" s="46">
        <v>0</v>
      </c>
      <c r="E36" s="46">
        <v>7</v>
      </c>
      <c r="F36" s="46">
        <v>0</v>
      </c>
      <c r="G36" s="46">
        <v>7</v>
      </c>
      <c r="H36" s="46">
        <v>0</v>
      </c>
      <c r="I36" s="42">
        <v>7</v>
      </c>
      <c r="J36" s="42">
        <v>1</v>
      </c>
      <c r="K36" s="42">
        <v>1</v>
      </c>
      <c r="L36" s="42">
        <v>1</v>
      </c>
      <c r="M36" s="42">
        <v>0</v>
      </c>
      <c r="N36" s="42">
        <v>5</v>
      </c>
      <c r="O36" s="42"/>
      <c r="P36" s="42"/>
      <c r="Q36" s="47"/>
      <c r="R36" s="47"/>
      <c r="S36" s="47"/>
      <c r="T36" s="47"/>
      <c r="U36" s="47"/>
      <c r="V36" s="47"/>
      <c r="W36" s="47"/>
      <c r="X36" s="47"/>
      <c r="Y36" s="41" t="s">
        <v>41</v>
      </c>
      <c r="Z36" s="39" t="s">
        <v>9</v>
      </c>
      <c r="AA36" s="55">
        <v>4</v>
      </c>
      <c r="AB36" s="56">
        <v>0</v>
      </c>
      <c r="AC36" s="56">
        <v>0</v>
      </c>
      <c r="AD36" s="56">
        <v>0</v>
      </c>
      <c r="AE36" s="56">
        <v>0</v>
      </c>
      <c r="AF36" s="53"/>
      <c r="AG36" s="56">
        <v>5</v>
      </c>
      <c r="AH36" s="53">
        <v>2018</v>
      </c>
      <c r="AI36" s="10"/>
    </row>
    <row r="37" spans="1:35" s="8" customFormat="1" ht="25.5" customHeight="1">
      <c r="A37" s="38"/>
      <c r="B37" s="38"/>
      <c r="C37" s="38"/>
      <c r="D37" s="46"/>
      <c r="E37" s="46"/>
      <c r="F37" s="46"/>
      <c r="G37" s="46"/>
      <c r="H37" s="46"/>
      <c r="I37" s="42"/>
      <c r="J37" s="42"/>
      <c r="K37" s="42"/>
      <c r="L37" s="42"/>
      <c r="M37" s="42"/>
      <c r="N37" s="42"/>
      <c r="O37" s="42"/>
      <c r="P37" s="42"/>
      <c r="Q37" s="47"/>
      <c r="R37" s="47"/>
      <c r="S37" s="47"/>
      <c r="T37" s="47"/>
      <c r="U37" s="47"/>
      <c r="V37" s="47"/>
      <c r="W37" s="47"/>
      <c r="X37" s="47"/>
      <c r="Y37" s="41" t="s">
        <v>44</v>
      </c>
      <c r="Z37" s="39" t="s">
        <v>130</v>
      </c>
      <c r="AA37" s="39">
        <v>100</v>
      </c>
      <c r="AB37" s="53">
        <v>110</v>
      </c>
      <c r="AC37" s="53">
        <v>120</v>
      </c>
      <c r="AD37" s="53">
        <v>130</v>
      </c>
      <c r="AE37" s="53">
        <v>140</v>
      </c>
      <c r="AF37" s="53"/>
      <c r="AG37" s="58">
        <f t="shared" si="0"/>
        <v>600</v>
      </c>
      <c r="AH37" s="53">
        <v>2018</v>
      </c>
      <c r="AI37" s="10"/>
    </row>
    <row r="38" spans="1:35" s="8" customFormat="1" ht="25.5" customHeight="1">
      <c r="A38" s="38">
        <v>5</v>
      </c>
      <c r="B38" s="38">
        <v>5</v>
      </c>
      <c r="C38" s="38">
        <v>6</v>
      </c>
      <c r="D38" s="46">
        <v>0</v>
      </c>
      <c r="E38" s="46">
        <v>7</v>
      </c>
      <c r="F38" s="46">
        <v>0</v>
      </c>
      <c r="G38" s="46">
        <v>7</v>
      </c>
      <c r="H38" s="46">
        <v>0</v>
      </c>
      <c r="I38" s="42">
        <v>7</v>
      </c>
      <c r="J38" s="42">
        <v>1</v>
      </c>
      <c r="K38" s="42">
        <v>1</v>
      </c>
      <c r="L38" s="42">
        <v>1</v>
      </c>
      <c r="M38" s="42">
        <v>0</v>
      </c>
      <c r="N38" s="42">
        <v>6</v>
      </c>
      <c r="O38" s="42"/>
      <c r="P38" s="42"/>
      <c r="Q38" s="47"/>
      <c r="R38" s="47"/>
      <c r="S38" s="47"/>
      <c r="T38" s="47"/>
      <c r="U38" s="47"/>
      <c r="V38" s="47"/>
      <c r="W38" s="47"/>
      <c r="X38" s="47"/>
      <c r="Y38" s="41" t="s">
        <v>42</v>
      </c>
      <c r="Z38" s="39" t="s">
        <v>9</v>
      </c>
      <c r="AA38" s="55">
        <v>0</v>
      </c>
      <c r="AB38" s="56">
        <v>0</v>
      </c>
      <c r="AC38" s="56">
        <v>0</v>
      </c>
      <c r="AD38" s="56">
        <v>0</v>
      </c>
      <c r="AE38" s="56">
        <v>0</v>
      </c>
      <c r="AF38" s="53"/>
      <c r="AG38" s="56">
        <v>0</v>
      </c>
      <c r="AH38" s="53">
        <v>2018</v>
      </c>
      <c r="AI38" s="10"/>
    </row>
    <row r="39" spans="1:35" s="8" customFormat="1" ht="25.5" customHeight="1">
      <c r="A39" s="38"/>
      <c r="B39" s="38"/>
      <c r="C39" s="38"/>
      <c r="D39" s="46"/>
      <c r="E39" s="46"/>
      <c r="F39" s="46"/>
      <c r="G39" s="46"/>
      <c r="H39" s="46"/>
      <c r="I39" s="42"/>
      <c r="J39" s="42"/>
      <c r="K39" s="42"/>
      <c r="L39" s="42"/>
      <c r="M39" s="42"/>
      <c r="N39" s="42"/>
      <c r="O39" s="42"/>
      <c r="P39" s="42"/>
      <c r="Q39" s="47"/>
      <c r="R39" s="47"/>
      <c r="S39" s="47"/>
      <c r="T39" s="47"/>
      <c r="U39" s="47"/>
      <c r="V39" s="47"/>
      <c r="W39" s="47"/>
      <c r="X39" s="47"/>
      <c r="Y39" s="41" t="s">
        <v>45</v>
      </c>
      <c r="Z39" s="39" t="s">
        <v>131</v>
      </c>
      <c r="AA39" s="39">
        <v>2</v>
      </c>
      <c r="AB39" s="53">
        <v>3</v>
      </c>
      <c r="AC39" s="53">
        <v>4</v>
      </c>
      <c r="AD39" s="53">
        <v>5</v>
      </c>
      <c r="AE39" s="53">
        <v>6</v>
      </c>
      <c r="AF39" s="53"/>
      <c r="AG39" s="58">
        <f t="shared" si="0"/>
        <v>20</v>
      </c>
      <c r="AH39" s="53">
        <v>2018</v>
      </c>
      <c r="AI39" s="10"/>
    </row>
    <row r="40" spans="1:35" s="8" customFormat="1" ht="25.5" customHeight="1">
      <c r="A40" s="38">
        <v>5</v>
      </c>
      <c r="B40" s="38">
        <v>5</v>
      </c>
      <c r="C40" s="38">
        <v>6</v>
      </c>
      <c r="D40" s="46">
        <v>0</v>
      </c>
      <c r="E40" s="46">
        <v>7</v>
      </c>
      <c r="F40" s="46">
        <v>0</v>
      </c>
      <c r="G40" s="46">
        <v>7</v>
      </c>
      <c r="H40" s="46">
        <v>0</v>
      </c>
      <c r="I40" s="42">
        <v>7</v>
      </c>
      <c r="J40" s="42">
        <v>1</v>
      </c>
      <c r="K40" s="42">
        <v>1</v>
      </c>
      <c r="L40" s="42">
        <v>1</v>
      </c>
      <c r="M40" s="42">
        <v>0</v>
      </c>
      <c r="N40" s="42">
        <v>7</v>
      </c>
      <c r="O40" s="42"/>
      <c r="P40" s="42"/>
      <c r="Q40" s="47"/>
      <c r="R40" s="47"/>
      <c r="S40" s="47"/>
      <c r="T40" s="47"/>
      <c r="U40" s="47"/>
      <c r="V40" s="47"/>
      <c r="W40" s="47"/>
      <c r="X40" s="47"/>
      <c r="Y40" s="41" t="s">
        <v>43</v>
      </c>
      <c r="Z40" s="39" t="s">
        <v>9</v>
      </c>
      <c r="AA40" s="55">
        <v>35.9</v>
      </c>
      <c r="AB40" s="56">
        <v>0</v>
      </c>
      <c r="AC40" s="56">
        <v>0</v>
      </c>
      <c r="AD40" s="56">
        <v>0</v>
      </c>
      <c r="AE40" s="56">
        <v>0</v>
      </c>
      <c r="AF40" s="53"/>
      <c r="AG40" s="56">
        <v>40</v>
      </c>
      <c r="AH40" s="53">
        <v>2018</v>
      </c>
      <c r="AI40" s="10"/>
    </row>
    <row r="41" spans="1:35" s="8" customFormat="1" ht="25.5" customHeight="1">
      <c r="A41" s="38"/>
      <c r="B41" s="38"/>
      <c r="C41" s="38"/>
      <c r="D41" s="46"/>
      <c r="E41" s="46"/>
      <c r="F41" s="46"/>
      <c r="G41" s="46"/>
      <c r="H41" s="46"/>
      <c r="I41" s="42"/>
      <c r="J41" s="42"/>
      <c r="K41" s="42"/>
      <c r="L41" s="42"/>
      <c r="M41" s="42"/>
      <c r="N41" s="42"/>
      <c r="O41" s="42"/>
      <c r="P41" s="42"/>
      <c r="Q41" s="47"/>
      <c r="R41" s="47"/>
      <c r="S41" s="47"/>
      <c r="T41" s="47"/>
      <c r="U41" s="47"/>
      <c r="V41" s="47"/>
      <c r="W41" s="47"/>
      <c r="X41" s="47"/>
      <c r="Y41" s="41" t="s">
        <v>132</v>
      </c>
      <c r="Z41" s="39" t="s">
        <v>30</v>
      </c>
      <c r="AA41" s="39">
        <v>100</v>
      </c>
      <c r="AB41" s="53">
        <v>100</v>
      </c>
      <c r="AC41" s="53">
        <v>100</v>
      </c>
      <c r="AD41" s="53">
        <v>100</v>
      </c>
      <c r="AE41" s="53">
        <v>100</v>
      </c>
      <c r="AF41" s="53"/>
      <c r="AG41" s="53">
        <v>100</v>
      </c>
      <c r="AH41" s="53">
        <v>2018</v>
      </c>
      <c r="AI41" s="10"/>
    </row>
    <row r="42" spans="1:35" s="8" customFormat="1" ht="39.75" customHeight="1">
      <c r="A42" s="38">
        <v>5</v>
      </c>
      <c r="B42" s="38">
        <v>5</v>
      </c>
      <c r="C42" s="38">
        <v>6</v>
      </c>
      <c r="D42" s="46">
        <v>0</v>
      </c>
      <c r="E42" s="46">
        <v>7</v>
      </c>
      <c r="F42" s="46">
        <v>0</v>
      </c>
      <c r="G42" s="46">
        <v>7</v>
      </c>
      <c r="H42" s="46">
        <v>0</v>
      </c>
      <c r="I42" s="42">
        <v>7</v>
      </c>
      <c r="J42" s="42">
        <v>1</v>
      </c>
      <c r="K42" s="42">
        <v>1</v>
      </c>
      <c r="L42" s="42">
        <v>1</v>
      </c>
      <c r="M42" s="42">
        <v>0</v>
      </c>
      <c r="N42" s="42">
        <v>8</v>
      </c>
      <c r="O42" s="42"/>
      <c r="P42" s="42"/>
      <c r="Q42" s="47"/>
      <c r="R42" s="47"/>
      <c r="S42" s="47"/>
      <c r="T42" s="47"/>
      <c r="U42" s="47"/>
      <c r="V42" s="47"/>
      <c r="W42" s="47"/>
      <c r="X42" s="47"/>
      <c r="Y42" s="41" t="s">
        <v>46</v>
      </c>
      <c r="Z42" s="39" t="s">
        <v>9</v>
      </c>
      <c r="AA42" s="55">
        <v>5</v>
      </c>
      <c r="AB42" s="56">
        <v>0</v>
      </c>
      <c r="AC42" s="56">
        <v>0</v>
      </c>
      <c r="AD42" s="56">
        <v>0</v>
      </c>
      <c r="AE42" s="56">
        <v>0</v>
      </c>
      <c r="AF42" s="53"/>
      <c r="AG42" s="56">
        <v>5</v>
      </c>
      <c r="AH42" s="53">
        <v>2018</v>
      </c>
      <c r="AI42" s="10"/>
    </row>
    <row r="43" spans="1:35" s="8" customFormat="1" ht="39.75" customHeight="1">
      <c r="A43" s="38"/>
      <c r="B43" s="38"/>
      <c r="C43" s="38"/>
      <c r="D43" s="46"/>
      <c r="E43" s="46"/>
      <c r="F43" s="46"/>
      <c r="G43" s="46"/>
      <c r="H43" s="46"/>
      <c r="I43" s="42"/>
      <c r="J43" s="42"/>
      <c r="K43" s="42"/>
      <c r="L43" s="42"/>
      <c r="M43" s="42"/>
      <c r="N43" s="42"/>
      <c r="O43" s="42"/>
      <c r="P43" s="42"/>
      <c r="Q43" s="47"/>
      <c r="R43" s="47"/>
      <c r="S43" s="47"/>
      <c r="T43" s="47"/>
      <c r="U43" s="47"/>
      <c r="V43" s="47"/>
      <c r="W43" s="47"/>
      <c r="X43" s="47"/>
      <c r="Y43" s="41" t="s">
        <v>49</v>
      </c>
      <c r="Z43" s="39" t="s">
        <v>130</v>
      </c>
      <c r="AA43" s="39">
        <v>60</v>
      </c>
      <c r="AB43" s="53">
        <v>70</v>
      </c>
      <c r="AC43" s="53">
        <v>80</v>
      </c>
      <c r="AD43" s="53">
        <v>90</v>
      </c>
      <c r="AE43" s="53">
        <v>100</v>
      </c>
      <c r="AF43" s="53"/>
      <c r="AG43" s="58">
        <f>SUM(AA43+AB43+AC43+AD43+AE43)</f>
        <v>400</v>
      </c>
      <c r="AH43" s="53">
        <v>2018</v>
      </c>
      <c r="AI43" s="10"/>
    </row>
    <row r="44" spans="1:35" s="8" customFormat="1" ht="42.75" customHeight="1">
      <c r="A44" s="38">
        <v>5</v>
      </c>
      <c r="B44" s="38">
        <v>5</v>
      </c>
      <c r="C44" s="38">
        <v>6</v>
      </c>
      <c r="D44" s="46">
        <v>0</v>
      </c>
      <c r="E44" s="46">
        <v>7</v>
      </c>
      <c r="F44" s="46">
        <v>0</v>
      </c>
      <c r="G44" s="46">
        <v>7</v>
      </c>
      <c r="H44" s="46">
        <v>0</v>
      </c>
      <c r="I44" s="42">
        <v>7</v>
      </c>
      <c r="J44" s="42">
        <v>1</v>
      </c>
      <c r="K44" s="42">
        <v>1</v>
      </c>
      <c r="L44" s="42">
        <v>1</v>
      </c>
      <c r="M44" s="42">
        <v>0</v>
      </c>
      <c r="N44" s="42">
        <v>9</v>
      </c>
      <c r="O44" s="42"/>
      <c r="P44" s="42"/>
      <c r="Q44" s="47"/>
      <c r="R44" s="47"/>
      <c r="S44" s="47"/>
      <c r="T44" s="47"/>
      <c r="U44" s="47"/>
      <c r="V44" s="47"/>
      <c r="W44" s="47"/>
      <c r="X44" s="47"/>
      <c r="Y44" s="41" t="s">
        <v>47</v>
      </c>
      <c r="Z44" s="39" t="s">
        <v>9</v>
      </c>
      <c r="AA44" s="55">
        <v>0</v>
      </c>
      <c r="AB44" s="56">
        <v>0</v>
      </c>
      <c r="AC44" s="56">
        <v>0</v>
      </c>
      <c r="AD44" s="56">
        <v>0</v>
      </c>
      <c r="AE44" s="56">
        <v>0</v>
      </c>
      <c r="AF44" s="53"/>
      <c r="AG44" s="56">
        <v>0</v>
      </c>
      <c r="AH44" s="53">
        <v>2018</v>
      </c>
      <c r="AI44" s="10"/>
    </row>
    <row r="45" spans="1:35" s="8" customFormat="1" ht="37.5" customHeight="1">
      <c r="A45" s="38"/>
      <c r="B45" s="38"/>
      <c r="C45" s="38"/>
      <c r="D45" s="46"/>
      <c r="E45" s="46"/>
      <c r="F45" s="46"/>
      <c r="G45" s="46"/>
      <c r="H45" s="46"/>
      <c r="I45" s="42"/>
      <c r="J45" s="42"/>
      <c r="K45" s="42"/>
      <c r="L45" s="42"/>
      <c r="M45" s="42"/>
      <c r="N45" s="42"/>
      <c r="O45" s="42"/>
      <c r="P45" s="42"/>
      <c r="Q45" s="47"/>
      <c r="R45" s="47"/>
      <c r="S45" s="47"/>
      <c r="T45" s="47"/>
      <c r="U45" s="47"/>
      <c r="V45" s="47"/>
      <c r="W45" s="47"/>
      <c r="X45" s="47"/>
      <c r="Y45" s="41" t="s">
        <v>50</v>
      </c>
      <c r="Z45" s="39" t="s">
        <v>131</v>
      </c>
      <c r="AA45" s="39">
        <v>18</v>
      </c>
      <c r="AB45" s="53">
        <v>19</v>
      </c>
      <c r="AC45" s="53">
        <v>20</v>
      </c>
      <c r="AD45" s="53">
        <v>21</v>
      </c>
      <c r="AE45" s="53">
        <v>22</v>
      </c>
      <c r="AF45" s="53"/>
      <c r="AG45" s="58">
        <f>SUM(AA45+AB45+AC45+AD45+AE45)</f>
        <v>100</v>
      </c>
      <c r="AH45" s="53">
        <v>2018</v>
      </c>
      <c r="AI45" s="10"/>
    </row>
    <row r="46" spans="1:35" s="8" customFormat="1" ht="25.5" customHeight="1">
      <c r="A46" s="38">
        <v>5</v>
      </c>
      <c r="B46" s="38">
        <v>5</v>
      </c>
      <c r="C46" s="38">
        <v>6</v>
      </c>
      <c r="D46" s="46">
        <v>0</v>
      </c>
      <c r="E46" s="46">
        <v>7</v>
      </c>
      <c r="F46" s="46">
        <v>0</v>
      </c>
      <c r="G46" s="46">
        <v>7</v>
      </c>
      <c r="H46" s="46">
        <v>0</v>
      </c>
      <c r="I46" s="42">
        <v>7</v>
      </c>
      <c r="J46" s="42">
        <v>1</v>
      </c>
      <c r="K46" s="42">
        <v>1</v>
      </c>
      <c r="L46" s="42">
        <v>1</v>
      </c>
      <c r="M46" s="42">
        <v>1</v>
      </c>
      <c r="N46" s="42">
        <v>0</v>
      </c>
      <c r="O46" s="42"/>
      <c r="P46" s="42"/>
      <c r="Q46" s="47"/>
      <c r="R46" s="47"/>
      <c r="S46" s="47"/>
      <c r="T46" s="47"/>
      <c r="U46" s="47"/>
      <c r="V46" s="47"/>
      <c r="W46" s="47"/>
      <c r="X46" s="47"/>
      <c r="Y46" s="41" t="s">
        <v>48</v>
      </c>
      <c r="Z46" s="39" t="s">
        <v>9</v>
      </c>
      <c r="AA46" s="55">
        <v>5</v>
      </c>
      <c r="AB46" s="56">
        <v>0</v>
      </c>
      <c r="AC46" s="56">
        <v>0</v>
      </c>
      <c r="AD46" s="56">
        <v>0</v>
      </c>
      <c r="AE46" s="56">
        <v>0</v>
      </c>
      <c r="AF46" s="53"/>
      <c r="AG46" s="56">
        <v>5</v>
      </c>
      <c r="AH46" s="53">
        <v>2018</v>
      </c>
      <c r="AI46" s="10"/>
    </row>
    <row r="47" spans="1:35" s="8" customFormat="1" ht="25.5" customHeight="1">
      <c r="A47" s="38"/>
      <c r="B47" s="38"/>
      <c r="C47" s="38"/>
      <c r="D47" s="46"/>
      <c r="E47" s="46"/>
      <c r="F47" s="46"/>
      <c r="G47" s="46"/>
      <c r="H47" s="46"/>
      <c r="I47" s="42"/>
      <c r="J47" s="42"/>
      <c r="K47" s="42"/>
      <c r="L47" s="42"/>
      <c r="M47" s="42"/>
      <c r="N47" s="42"/>
      <c r="O47" s="42"/>
      <c r="P47" s="42"/>
      <c r="Q47" s="47"/>
      <c r="R47" s="47"/>
      <c r="S47" s="47"/>
      <c r="T47" s="47"/>
      <c r="U47" s="47"/>
      <c r="V47" s="47"/>
      <c r="W47" s="47"/>
      <c r="X47" s="47"/>
      <c r="Y47" s="41" t="s">
        <v>51</v>
      </c>
      <c r="Z47" s="39" t="s">
        <v>130</v>
      </c>
      <c r="AA47" s="39">
        <v>200</v>
      </c>
      <c r="AB47" s="53">
        <v>210</v>
      </c>
      <c r="AC47" s="53">
        <v>220</v>
      </c>
      <c r="AD47" s="53">
        <v>230</v>
      </c>
      <c r="AE47" s="53">
        <v>240</v>
      </c>
      <c r="AF47" s="53"/>
      <c r="AG47" s="58">
        <f>SUM(AA47+AB47+AC47+AD47+AE47)</f>
        <v>1100</v>
      </c>
      <c r="AH47" s="53">
        <v>2018</v>
      </c>
      <c r="AI47" s="10"/>
    </row>
    <row r="48" spans="1:35" s="84" customFormat="1" ht="24">
      <c r="A48" s="74">
        <v>5</v>
      </c>
      <c r="B48" s="74">
        <v>5</v>
      </c>
      <c r="C48" s="74">
        <v>6</v>
      </c>
      <c r="D48" s="75">
        <v>0</v>
      </c>
      <c r="E48" s="75">
        <v>7</v>
      </c>
      <c r="F48" s="75">
        <v>0</v>
      </c>
      <c r="G48" s="75">
        <v>7</v>
      </c>
      <c r="H48" s="75">
        <v>0</v>
      </c>
      <c r="I48" s="76">
        <v>7</v>
      </c>
      <c r="J48" s="76">
        <v>1</v>
      </c>
      <c r="K48" s="76">
        <v>1</v>
      </c>
      <c r="L48" s="76">
        <v>2</v>
      </c>
      <c r="M48" s="76">
        <v>0</v>
      </c>
      <c r="N48" s="76">
        <v>0</v>
      </c>
      <c r="O48" s="76"/>
      <c r="P48" s="76"/>
      <c r="Q48" s="77"/>
      <c r="R48" s="77"/>
      <c r="S48" s="77"/>
      <c r="T48" s="77"/>
      <c r="U48" s="77"/>
      <c r="V48" s="77"/>
      <c r="W48" s="77"/>
      <c r="X48" s="77"/>
      <c r="Y48" s="78" t="s">
        <v>52</v>
      </c>
      <c r="Z48" s="79" t="s">
        <v>128</v>
      </c>
      <c r="AA48" s="79" t="s">
        <v>128</v>
      </c>
      <c r="AB48" s="79" t="s">
        <v>128</v>
      </c>
      <c r="AC48" s="79" t="s">
        <v>128</v>
      </c>
      <c r="AD48" s="79" t="s">
        <v>128</v>
      </c>
      <c r="AE48" s="79" t="s">
        <v>128</v>
      </c>
      <c r="AF48" s="85"/>
      <c r="AG48" s="85" t="s">
        <v>128</v>
      </c>
      <c r="AH48" s="82">
        <v>2018</v>
      </c>
      <c r="AI48" s="83"/>
    </row>
    <row r="49" spans="1:35" s="8" customFormat="1" ht="36">
      <c r="A49" s="38"/>
      <c r="B49" s="38"/>
      <c r="C49" s="38"/>
      <c r="D49" s="46"/>
      <c r="E49" s="46"/>
      <c r="F49" s="46"/>
      <c r="G49" s="46"/>
      <c r="H49" s="46"/>
      <c r="I49" s="42"/>
      <c r="J49" s="42"/>
      <c r="K49" s="42"/>
      <c r="L49" s="42"/>
      <c r="M49" s="42"/>
      <c r="N49" s="42"/>
      <c r="O49" s="42"/>
      <c r="P49" s="42"/>
      <c r="Q49" s="47"/>
      <c r="R49" s="47"/>
      <c r="S49" s="47"/>
      <c r="T49" s="47"/>
      <c r="U49" s="47"/>
      <c r="V49" s="47"/>
      <c r="W49" s="47"/>
      <c r="X49" s="47"/>
      <c r="Y49" s="40" t="s">
        <v>53</v>
      </c>
      <c r="Z49" s="39" t="s">
        <v>30</v>
      </c>
      <c r="AA49" s="54">
        <v>15</v>
      </c>
      <c r="AB49" s="54">
        <v>20</v>
      </c>
      <c r="AC49" s="54">
        <v>25</v>
      </c>
      <c r="AD49" s="54">
        <v>30</v>
      </c>
      <c r="AE49" s="54">
        <v>35</v>
      </c>
      <c r="AF49" s="54"/>
      <c r="AG49" s="54">
        <v>35</v>
      </c>
      <c r="AH49" s="53">
        <v>2018</v>
      </c>
      <c r="AI49" s="10"/>
    </row>
    <row r="50" spans="1:35" s="8" customFormat="1" ht="48">
      <c r="A50" s="38">
        <v>5</v>
      </c>
      <c r="B50" s="38">
        <v>5</v>
      </c>
      <c r="C50" s="38">
        <v>6</v>
      </c>
      <c r="D50" s="46">
        <v>0</v>
      </c>
      <c r="E50" s="46">
        <v>7</v>
      </c>
      <c r="F50" s="46">
        <v>0</v>
      </c>
      <c r="G50" s="46">
        <v>7</v>
      </c>
      <c r="H50" s="46">
        <v>0</v>
      </c>
      <c r="I50" s="42">
        <v>7</v>
      </c>
      <c r="J50" s="42">
        <v>1</v>
      </c>
      <c r="K50" s="42">
        <v>1</v>
      </c>
      <c r="L50" s="42">
        <v>2</v>
      </c>
      <c r="M50" s="42">
        <v>0</v>
      </c>
      <c r="N50" s="42">
        <v>1</v>
      </c>
      <c r="O50" s="42"/>
      <c r="P50" s="42"/>
      <c r="Q50" s="47"/>
      <c r="R50" s="47"/>
      <c r="S50" s="47"/>
      <c r="T50" s="47"/>
      <c r="U50" s="47"/>
      <c r="V50" s="47"/>
      <c r="W50" s="47"/>
      <c r="X50" s="47"/>
      <c r="Y50" s="40" t="s">
        <v>54</v>
      </c>
      <c r="Z50" s="39" t="s">
        <v>133</v>
      </c>
      <c r="AA50" s="54" t="s">
        <v>134</v>
      </c>
      <c r="AB50" s="54" t="s">
        <v>134</v>
      </c>
      <c r="AC50" s="54" t="s">
        <v>134</v>
      </c>
      <c r="AD50" s="54" t="s">
        <v>134</v>
      </c>
      <c r="AE50" s="54" t="s">
        <v>134</v>
      </c>
      <c r="AF50" s="54"/>
      <c r="AG50" s="54"/>
      <c r="AH50" s="53">
        <v>2018</v>
      </c>
      <c r="AI50" s="10"/>
    </row>
    <row r="51" spans="1:35" s="8" customFormat="1" ht="24">
      <c r="A51" s="38"/>
      <c r="B51" s="38"/>
      <c r="C51" s="38"/>
      <c r="D51" s="46"/>
      <c r="E51" s="46"/>
      <c r="F51" s="46"/>
      <c r="G51" s="46"/>
      <c r="H51" s="46"/>
      <c r="I51" s="42"/>
      <c r="J51" s="42"/>
      <c r="K51" s="42"/>
      <c r="L51" s="42"/>
      <c r="M51" s="42"/>
      <c r="N51" s="42"/>
      <c r="O51" s="42"/>
      <c r="P51" s="42"/>
      <c r="Q51" s="47"/>
      <c r="R51" s="47"/>
      <c r="S51" s="47"/>
      <c r="T51" s="47"/>
      <c r="U51" s="47"/>
      <c r="V51" s="47"/>
      <c r="W51" s="47"/>
      <c r="X51" s="47"/>
      <c r="Y51" s="40" t="s">
        <v>55</v>
      </c>
      <c r="Z51" s="39" t="s">
        <v>135</v>
      </c>
      <c r="AA51" s="54">
        <v>2</v>
      </c>
      <c r="AB51" s="54">
        <v>2</v>
      </c>
      <c r="AC51" s="54">
        <v>3</v>
      </c>
      <c r="AD51" s="54">
        <v>4</v>
      </c>
      <c r="AE51" s="54">
        <v>5</v>
      </c>
      <c r="AF51" s="54"/>
      <c r="AG51" s="58">
        <f>SUM(AA51+AB51+AC51+AD51+AE51)</f>
        <v>16</v>
      </c>
      <c r="AH51" s="53">
        <v>2018</v>
      </c>
      <c r="AI51" s="10"/>
    </row>
    <row r="52" spans="1:35" s="8" customFormat="1" ht="24">
      <c r="A52" s="38">
        <v>5</v>
      </c>
      <c r="B52" s="38">
        <v>5</v>
      </c>
      <c r="C52" s="38">
        <v>6</v>
      </c>
      <c r="D52" s="46">
        <v>0</v>
      </c>
      <c r="E52" s="46">
        <v>7</v>
      </c>
      <c r="F52" s="46">
        <v>0</v>
      </c>
      <c r="G52" s="46">
        <v>7</v>
      </c>
      <c r="H52" s="46">
        <v>0</v>
      </c>
      <c r="I52" s="42">
        <v>7</v>
      </c>
      <c r="J52" s="42">
        <v>1</v>
      </c>
      <c r="K52" s="42">
        <v>1</v>
      </c>
      <c r="L52" s="42">
        <v>2</v>
      </c>
      <c r="M52" s="42">
        <v>0</v>
      </c>
      <c r="N52" s="42">
        <v>2</v>
      </c>
      <c r="O52" s="42"/>
      <c r="P52" s="42"/>
      <c r="Q52" s="47"/>
      <c r="R52" s="47"/>
      <c r="S52" s="47"/>
      <c r="T52" s="47"/>
      <c r="U52" s="47"/>
      <c r="V52" s="47"/>
      <c r="W52" s="47"/>
      <c r="X52" s="47"/>
      <c r="Y52" s="41" t="s">
        <v>56</v>
      </c>
      <c r="Z52" s="39" t="s">
        <v>133</v>
      </c>
      <c r="AA52" s="54" t="s">
        <v>134</v>
      </c>
      <c r="AB52" s="54" t="s">
        <v>134</v>
      </c>
      <c r="AC52" s="54" t="s">
        <v>134</v>
      </c>
      <c r="AD52" s="54" t="s">
        <v>134</v>
      </c>
      <c r="AE52" s="54" t="s">
        <v>134</v>
      </c>
      <c r="AF52" s="54"/>
      <c r="AG52" s="54"/>
      <c r="AH52" s="53">
        <v>2018</v>
      </c>
      <c r="AI52" s="10"/>
    </row>
    <row r="53" spans="1:35" s="8" customFormat="1" ht="24">
      <c r="A53" s="38"/>
      <c r="B53" s="38"/>
      <c r="C53" s="38"/>
      <c r="D53" s="46"/>
      <c r="E53" s="46"/>
      <c r="F53" s="46"/>
      <c r="G53" s="46"/>
      <c r="H53" s="46"/>
      <c r="I53" s="42"/>
      <c r="J53" s="42"/>
      <c r="K53" s="42"/>
      <c r="L53" s="42"/>
      <c r="M53" s="42"/>
      <c r="N53" s="42"/>
      <c r="O53" s="42"/>
      <c r="P53" s="42"/>
      <c r="Q53" s="47"/>
      <c r="R53" s="47"/>
      <c r="S53" s="47"/>
      <c r="T53" s="47"/>
      <c r="U53" s="47"/>
      <c r="V53" s="47"/>
      <c r="W53" s="47"/>
      <c r="X53" s="47"/>
      <c r="Y53" s="40" t="s">
        <v>57</v>
      </c>
      <c r="Z53" s="39" t="s">
        <v>135</v>
      </c>
      <c r="AA53" s="54">
        <v>2</v>
      </c>
      <c r="AB53" s="54">
        <v>3</v>
      </c>
      <c r="AC53" s="54">
        <v>4</v>
      </c>
      <c r="AD53" s="54">
        <v>5</v>
      </c>
      <c r="AE53" s="54">
        <v>6</v>
      </c>
      <c r="AF53" s="54"/>
      <c r="AG53" s="58">
        <f>SUM(AA53+AB53+AC53+AD53+AE53)</f>
        <v>20</v>
      </c>
      <c r="AH53" s="53">
        <v>2018</v>
      </c>
      <c r="AI53" s="10"/>
    </row>
    <row r="54" spans="1:35" s="8" customFormat="1" ht="48">
      <c r="A54" s="38">
        <v>5</v>
      </c>
      <c r="B54" s="38">
        <v>5</v>
      </c>
      <c r="C54" s="38">
        <v>6</v>
      </c>
      <c r="D54" s="46">
        <v>0</v>
      </c>
      <c r="E54" s="46">
        <v>7</v>
      </c>
      <c r="F54" s="46">
        <v>0</v>
      </c>
      <c r="G54" s="46">
        <v>7</v>
      </c>
      <c r="H54" s="46">
        <v>0</v>
      </c>
      <c r="I54" s="42">
        <v>7</v>
      </c>
      <c r="J54" s="42">
        <v>1</v>
      </c>
      <c r="K54" s="42">
        <v>1</v>
      </c>
      <c r="L54" s="42">
        <v>2</v>
      </c>
      <c r="M54" s="42">
        <v>0</v>
      </c>
      <c r="N54" s="42">
        <v>3</v>
      </c>
      <c r="O54" s="42"/>
      <c r="P54" s="42"/>
      <c r="Q54" s="47"/>
      <c r="R54" s="47"/>
      <c r="S54" s="47"/>
      <c r="T54" s="47"/>
      <c r="U54" s="47"/>
      <c r="V54" s="47"/>
      <c r="W54" s="47"/>
      <c r="X54" s="47"/>
      <c r="Y54" s="41" t="s">
        <v>58</v>
      </c>
      <c r="Z54" s="39" t="s">
        <v>133</v>
      </c>
      <c r="AA54" s="54" t="s">
        <v>134</v>
      </c>
      <c r="AB54" s="54" t="s">
        <v>134</v>
      </c>
      <c r="AC54" s="54" t="s">
        <v>134</v>
      </c>
      <c r="AD54" s="54" t="s">
        <v>134</v>
      </c>
      <c r="AE54" s="54" t="s">
        <v>134</v>
      </c>
      <c r="AF54" s="54"/>
      <c r="AG54" s="54"/>
      <c r="AH54" s="53">
        <v>2018</v>
      </c>
      <c r="AI54" s="10"/>
    </row>
    <row r="55" spans="1:35" s="8" customFormat="1" ht="51.75" customHeight="1">
      <c r="A55" s="38"/>
      <c r="B55" s="38"/>
      <c r="C55" s="38"/>
      <c r="D55" s="46"/>
      <c r="E55" s="46"/>
      <c r="F55" s="46"/>
      <c r="G55" s="46"/>
      <c r="H55" s="46"/>
      <c r="I55" s="42"/>
      <c r="J55" s="42"/>
      <c r="K55" s="42"/>
      <c r="L55" s="42"/>
      <c r="M55" s="42"/>
      <c r="N55" s="42"/>
      <c r="O55" s="42"/>
      <c r="P55" s="42"/>
      <c r="Q55" s="47"/>
      <c r="R55" s="47"/>
      <c r="S55" s="47"/>
      <c r="T55" s="47"/>
      <c r="U55" s="47"/>
      <c r="V55" s="47"/>
      <c r="W55" s="47"/>
      <c r="X55" s="47"/>
      <c r="Y55" s="41" t="s">
        <v>136</v>
      </c>
      <c r="Z55" s="39" t="s">
        <v>131</v>
      </c>
      <c r="AA55" s="54">
        <v>1</v>
      </c>
      <c r="AB55" s="54">
        <v>2</v>
      </c>
      <c r="AC55" s="54">
        <v>3</v>
      </c>
      <c r="AD55" s="54">
        <v>4</v>
      </c>
      <c r="AE55" s="54">
        <v>5</v>
      </c>
      <c r="AF55" s="54"/>
      <c r="AG55" s="58">
        <f>SUM(AA55+AB55+AC55+AD55+AE55)</f>
        <v>15</v>
      </c>
      <c r="AH55" s="53">
        <v>2018</v>
      </c>
      <c r="AI55" s="10"/>
    </row>
    <row r="56" spans="1:35" s="86" customFormat="1" ht="24">
      <c r="A56" s="63">
        <v>5</v>
      </c>
      <c r="B56" s="63">
        <v>5</v>
      </c>
      <c r="C56" s="63">
        <v>6</v>
      </c>
      <c r="D56" s="64">
        <v>0</v>
      </c>
      <c r="E56" s="64">
        <v>7</v>
      </c>
      <c r="F56" s="64">
        <v>0</v>
      </c>
      <c r="G56" s="64">
        <v>7</v>
      </c>
      <c r="H56" s="64">
        <v>0</v>
      </c>
      <c r="I56" s="65">
        <v>7</v>
      </c>
      <c r="J56" s="65">
        <v>2</v>
      </c>
      <c r="K56" s="65">
        <v>0</v>
      </c>
      <c r="L56" s="65">
        <v>0</v>
      </c>
      <c r="M56" s="65">
        <v>0</v>
      </c>
      <c r="N56" s="65">
        <v>0</v>
      </c>
      <c r="O56" s="65"/>
      <c r="P56" s="65"/>
      <c r="Q56" s="66"/>
      <c r="R56" s="66"/>
      <c r="S56" s="66"/>
      <c r="T56" s="66"/>
      <c r="U56" s="66"/>
      <c r="V56" s="66"/>
      <c r="W56" s="66"/>
      <c r="X56" s="66"/>
      <c r="Y56" s="67" t="s">
        <v>59</v>
      </c>
      <c r="Z56" s="68" t="s">
        <v>9</v>
      </c>
      <c r="AA56" s="69">
        <v>225.3</v>
      </c>
      <c r="AB56" s="70">
        <v>250</v>
      </c>
      <c r="AC56" s="70">
        <v>250</v>
      </c>
      <c r="AD56" s="70" t="s">
        <v>172</v>
      </c>
      <c r="AE56" s="70">
        <v>250</v>
      </c>
      <c r="AF56" s="71"/>
      <c r="AG56" s="70">
        <v>1225.3</v>
      </c>
      <c r="AH56" s="71">
        <v>2018</v>
      </c>
      <c r="AI56" s="72"/>
    </row>
    <row r="57" spans="1:35" s="84" customFormat="1" ht="24">
      <c r="A57" s="74">
        <v>5</v>
      </c>
      <c r="B57" s="74">
        <v>5</v>
      </c>
      <c r="C57" s="74">
        <v>6</v>
      </c>
      <c r="D57" s="75">
        <v>0</v>
      </c>
      <c r="E57" s="75">
        <v>7</v>
      </c>
      <c r="F57" s="75">
        <v>0</v>
      </c>
      <c r="G57" s="75">
        <v>7</v>
      </c>
      <c r="H57" s="75">
        <v>0</v>
      </c>
      <c r="I57" s="76">
        <v>7</v>
      </c>
      <c r="J57" s="76">
        <v>2</v>
      </c>
      <c r="K57" s="76">
        <v>1</v>
      </c>
      <c r="L57" s="76">
        <v>1</v>
      </c>
      <c r="M57" s="76">
        <v>0</v>
      </c>
      <c r="N57" s="76">
        <v>0</v>
      </c>
      <c r="O57" s="76"/>
      <c r="P57" s="76"/>
      <c r="Q57" s="77"/>
      <c r="R57" s="77"/>
      <c r="S57" s="77"/>
      <c r="T57" s="77"/>
      <c r="U57" s="77"/>
      <c r="V57" s="77"/>
      <c r="W57" s="77"/>
      <c r="X57" s="77"/>
      <c r="Y57" s="78" t="s">
        <v>60</v>
      </c>
      <c r="Z57" s="79" t="s">
        <v>9</v>
      </c>
      <c r="AA57" s="80">
        <v>100.5</v>
      </c>
      <c r="AB57" s="81">
        <v>110</v>
      </c>
      <c r="AC57" s="81">
        <v>110</v>
      </c>
      <c r="AD57" s="81">
        <v>110</v>
      </c>
      <c r="AE57" s="81">
        <v>110</v>
      </c>
      <c r="AF57" s="82"/>
      <c r="AG57" s="81">
        <v>540.5</v>
      </c>
      <c r="AH57" s="82">
        <v>2018</v>
      </c>
      <c r="AI57" s="83"/>
    </row>
    <row r="58" spans="1:35" s="8" customFormat="1" ht="24">
      <c r="A58" s="38"/>
      <c r="B58" s="38"/>
      <c r="C58" s="38"/>
      <c r="D58" s="46"/>
      <c r="E58" s="46"/>
      <c r="F58" s="46"/>
      <c r="G58" s="46"/>
      <c r="H58" s="46"/>
      <c r="I58" s="42"/>
      <c r="J58" s="42"/>
      <c r="K58" s="42"/>
      <c r="L58" s="42"/>
      <c r="M58" s="42"/>
      <c r="N58" s="42"/>
      <c r="O58" s="42"/>
      <c r="P58" s="42"/>
      <c r="Q58" s="47"/>
      <c r="R58" s="47"/>
      <c r="S58" s="47"/>
      <c r="T58" s="47"/>
      <c r="U58" s="47"/>
      <c r="V58" s="47"/>
      <c r="W58" s="47"/>
      <c r="X58" s="47"/>
      <c r="Y58" s="40" t="s">
        <v>61</v>
      </c>
      <c r="Z58" s="39" t="s">
        <v>30</v>
      </c>
      <c r="AA58" s="39">
        <v>18</v>
      </c>
      <c r="AB58" s="53">
        <v>19</v>
      </c>
      <c r="AC58" s="53">
        <v>20</v>
      </c>
      <c r="AD58" s="53">
        <v>21</v>
      </c>
      <c r="AE58" s="53">
        <v>22</v>
      </c>
      <c r="AF58" s="53"/>
      <c r="AG58" s="53">
        <v>22</v>
      </c>
      <c r="AH58" s="53">
        <v>2018</v>
      </c>
      <c r="AI58" s="10"/>
    </row>
    <row r="59" spans="1:35" s="8" customFormat="1" ht="24">
      <c r="A59" s="38"/>
      <c r="B59" s="38"/>
      <c r="C59" s="38"/>
      <c r="D59" s="46"/>
      <c r="E59" s="46"/>
      <c r="F59" s="46"/>
      <c r="G59" s="46"/>
      <c r="H59" s="46"/>
      <c r="I59" s="42"/>
      <c r="J59" s="42"/>
      <c r="K59" s="42"/>
      <c r="L59" s="42"/>
      <c r="M59" s="42"/>
      <c r="N59" s="42"/>
      <c r="O59" s="42"/>
      <c r="P59" s="42"/>
      <c r="Q59" s="47"/>
      <c r="R59" s="47"/>
      <c r="S59" s="47"/>
      <c r="T59" s="47"/>
      <c r="U59" s="47"/>
      <c r="V59" s="47"/>
      <c r="W59" s="47"/>
      <c r="X59" s="47"/>
      <c r="Y59" s="40" t="s">
        <v>62</v>
      </c>
      <c r="Z59" s="39" t="s">
        <v>135</v>
      </c>
      <c r="AA59" s="39">
        <v>2</v>
      </c>
      <c r="AB59" s="53">
        <v>3</v>
      </c>
      <c r="AC59" s="53">
        <v>4</v>
      </c>
      <c r="AD59" s="53">
        <v>5</v>
      </c>
      <c r="AE59" s="53">
        <v>6</v>
      </c>
      <c r="AF59" s="53"/>
      <c r="AG59" s="58">
        <f>SUM(AA59+AB59+AC59+AD59+AE59)</f>
        <v>20</v>
      </c>
      <c r="AH59" s="53">
        <v>2018</v>
      </c>
      <c r="AI59" s="10"/>
    </row>
    <row r="60" spans="1:35" s="8" customFormat="1" ht="24">
      <c r="A60" s="38">
        <v>5</v>
      </c>
      <c r="B60" s="38">
        <v>5</v>
      </c>
      <c r="C60" s="38">
        <v>6</v>
      </c>
      <c r="D60" s="46">
        <v>0</v>
      </c>
      <c r="E60" s="46">
        <v>7</v>
      </c>
      <c r="F60" s="46">
        <v>0</v>
      </c>
      <c r="G60" s="46">
        <v>7</v>
      </c>
      <c r="H60" s="46">
        <v>0</v>
      </c>
      <c r="I60" s="42">
        <v>7</v>
      </c>
      <c r="J60" s="42">
        <v>2</v>
      </c>
      <c r="K60" s="42">
        <v>1</v>
      </c>
      <c r="L60" s="42">
        <v>1</v>
      </c>
      <c r="M60" s="42">
        <v>0</v>
      </c>
      <c r="N60" s="42">
        <v>1</v>
      </c>
      <c r="O60" s="42"/>
      <c r="P60" s="42"/>
      <c r="Q60" s="47"/>
      <c r="R60" s="47"/>
      <c r="S60" s="47"/>
      <c r="T60" s="47"/>
      <c r="U60" s="47"/>
      <c r="V60" s="47"/>
      <c r="W60" s="47"/>
      <c r="X60" s="47"/>
      <c r="Y60" s="40" t="s">
        <v>137</v>
      </c>
      <c r="Z60" s="39" t="s">
        <v>14</v>
      </c>
      <c r="AA60" s="39" t="s">
        <v>134</v>
      </c>
      <c r="AB60" s="53" t="s">
        <v>134</v>
      </c>
      <c r="AC60" s="53" t="s">
        <v>134</v>
      </c>
      <c r="AD60" s="53" t="s">
        <v>134</v>
      </c>
      <c r="AE60" s="53" t="s">
        <v>134</v>
      </c>
      <c r="AF60" s="53"/>
      <c r="AG60" s="53"/>
      <c r="AH60" s="53">
        <v>2018</v>
      </c>
      <c r="AI60" s="10"/>
    </row>
    <row r="61" spans="1:35" s="8" customFormat="1" ht="15">
      <c r="A61" s="38"/>
      <c r="B61" s="38"/>
      <c r="C61" s="38"/>
      <c r="D61" s="46"/>
      <c r="E61" s="46"/>
      <c r="F61" s="46"/>
      <c r="G61" s="46"/>
      <c r="H61" s="46"/>
      <c r="I61" s="42"/>
      <c r="J61" s="42"/>
      <c r="K61" s="42"/>
      <c r="L61" s="42"/>
      <c r="M61" s="42"/>
      <c r="N61" s="42"/>
      <c r="O61" s="42"/>
      <c r="P61" s="42"/>
      <c r="Q61" s="47"/>
      <c r="R61" s="47"/>
      <c r="S61" s="47"/>
      <c r="T61" s="47"/>
      <c r="U61" s="47"/>
      <c r="V61" s="47"/>
      <c r="W61" s="47"/>
      <c r="X61" s="47"/>
      <c r="Y61" s="40" t="s">
        <v>63</v>
      </c>
      <c r="Z61" s="39" t="s">
        <v>130</v>
      </c>
      <c r="AA61" s="39">
        <v>300</v>
      </c>
      <c r="AB61" s="53">
        <v>310</v>
      </c>
      <c r="AC61" s="53">
        <v>320</v>
      </c>
      <c r="AD61" s="53">
        <v>330</v>
      </c>
      <c r="AE61" s="53">
        <v>340</v>
      </c>
      <c r="AF61" s="53"/>
      <c r="AG61" s="58">
        <f aca="true" t="shared" si="1" ref="AG61:AG78">SUM(AA61+AB61+AC61+AD61+AE61)</f>
        <v>1600</v>
      </c>
      <c r="AH61" s="53">
        <v>2018</v>
      </c>
      <c r="AI61" s="10"/>
    </row>
    <row r="62" spans="1:35" s="8" customFormat="1" ht="36">
      <c r="A62" s="38">
        <v>5</v>
      </c>
      <c r="B62" s="38">
        <v>5</v>
      </c>
      <c r="C62" s="38">
        <v>6</v>
      </c>
      <c r="D62" s="46">
        <v>0</v>
      </c>
      <c r="E62" s="46">
        <v>7</v>
      </c>
      <c r="F62" s="46">
        <v>0</v>
      </c>
      <c r="G62" s="46">
        <v>7</v>
      </c>
      <c r="H62" s="46">
        <v>0</v>
      </c>
      <c r="I62" s="42">
        <v>7</v>
      </c>
      <c r="J62" s="42">
        <v>2</v>
      </c>
      <c r="K62" s="42">
        <v>1</v>
      </c>
      <c r="L62" s="42">
        <v>1</v>
      </c>
      <c r="M62" s="42">
        <v>0</v>
      </c>
      <c r="N62" s="42">
        <v>2</v>
      </c>
      <c r="O62" s="42"/>
      <c r="P62" s="42"/>
      <c r="Q62" s="47"/>
      <c r="R62" s="47"/>
      <c r="S62" s="47"/>
      <c r="T62" s="47"/>
      <c r="U62" s="47"/>
      <c r="V62" s="47"/>
      <c r="W62" s="47"/>
      <c r="X62" s="47"/>
      <c r="Y62" s="40" t="s">
        <v>192</v>
      </c>
      <c r="Z62" s="39" t="s">
        <v>138</v>
      </c>
      <c r="AA62" s="55">
        <v>3</v>
      </c>
      <c r="AB62" s="56">
        <v>110</v>
      </c>
      <c r="AC62" s="56">
        <v>110</v>
      </c>
      <c r="AD62" s="56">
        <v>110</v>
      </c>
      <c r="AE62" s="56">
        <v>110</v>
      </c>
      <c r="AF62" s="53"/>
      <c r="AG62" s="56">
        <f t="shared" si="1"/>
        <v>443</v>
      </c>
      <c r="AH62" s="53">
        <v>2018</v>
      </c>
      <c r="AI62" s="10"/>
    </row>
    <row r="63" spans="1:35" s="8" customFormat="1" ht="42" customHeight="1">
      <c r="A63" s="38"/>
      <c r="B63" s="38"/>
      <c r="C63" s="38"/>
      <c r="D63" s="46"/>
      <c r="E63" s="46"/>
      <c r="F63" s="46"/>
      <c r="G63" s="46"/>
      <c r="H63" s="46"/>
      <c r="I63" s="42"/>
      <c r="J63" s="42"/>
      <c r="K63" s="42"/>
      <c r="L63" s="42"/>
      <c r="M63" s="42"/>
      <c r="N63" s="42"/>
      <c r="O63" s="42"/>
      <c r="P63" s="42"/>
      <c r="Q63" s="47"/>
      <c r="R63" s="47"/>
      <c r="S63" s="47"/>
      <c r="T63" s="47"/>
      <c r="U63" s="47"/>
      <c r="V63" s="47"/>
      <c r="W63" s="47"/>
      <c r="X63" s="47"/>
      <c r="Y63" s="41" t="s">
        <v>139</v>
      </c>
      <c r="Z63" s="39" t="s">
        <v>131</v>
      </c>
      <c r="AA63" s="39">
        <v>3</v>
      </c>
      <c r="AB63" s="53">
        <v>3</v>
      </c>
      <c r="AC63" s="53">
        <v>4</v>
      </c>
      <c r="AD63" s="53">
        <v>5</v>
      </c>
      <c r="AE63" s="53">
        <v>6</v>
      </c>
      <c r="AF63" s="53"/>
      <c r="AG63" s="58">
        <f t="shared" si="1"/>
        <v>21</v>
      </c>
      <c r="AH63" s="53">
        <v>2018</v>
      </c>
      <c r="AI63" s="10"/>
    </row>
    <row r="64" spans="1:35" s="8" customFormat="1" ht="29.25" customHeight="1">
      <c r="A64" s="38">
        <v>5</v>
      </c>
      <c r="B64" s="38">
        <v>5</v>
      </c>
      <c r="C64" s="38">
        <v>6</v>
      </c>
      <c r="D64" s="46">
        <v>0</v>
      </c>
      <c r="E64" s="46">
        <v>7</v>
      </c>
      <c r="F64" s="46">
        <v>0</v>
      </c>
      <c r="G64" s="46">
        <v>7</v>
      </c>
      <c r="H64" s="46">
        <v>0</v>
      </c>
      <c r="I64" s="42">
        <v>7</v>
      </c>
      <c r="J64" s="42">
        <v>2</v>
      </c>
      <c r="K64" s="42">
        <v>1</v>
      </c>
      <c r="L64" s="42">
        <v>1</v>
      </c>
      <c r="M64" s="42">
        <v>0</v>
      </c>
      <c r="N64" s="42">
        <v>3</v>
      </c>
      <c r="O64" s="42"/>
      <c r="P64" s="42"/>
      <c r="Q64" s="47"/>
      <c r="R64" s="47"/>
      <c r="S64" s="47"/>
      <c r="T64" s="47"/>
      <c r="U64" s="47"/>
      <c r="V64" s="47"/>
      <c r="W64" s="47"/>
      <c r="X64" s="47"/>
      <c r="Y64" s="40" t="s">
        <v>64</v>
      </c>
      <c r="Z64" s="39" t="s">
        <v>9</v>
      </c>
      <c r="AA64" s="55">
        <v>30</v>
      </c>
      <c r="AB64" s="56">
        <v>0</v>
      </c>
      <c r="AC64" s="56">
        <v>0</v>
      </c>
      <c r="AD64" s="56">
        <v>0</v>
      </c>
      <c r="AE64" s="56">
        <v>0</v>
      </c>
      <c r="AF64" s="53"/>
      <c r="AG64" s="56">
        <f t="shared" si="1"/>
        <v>30</v>
      </c>
      <c r="AH64" s="53">
        <v>2018</v>
      </c>
      <c r="AI64" s="10"/>
    </row>
    <row r="65" spans="1:35" s="8" customFormat="1" ht="35.25" customHeight="1">
      <c r="A65" s="38"/>
      <c r="B65" s="38"/>
      <c r="C65" s="38"/>
      <c r="D65" s="46"/>
      <c r="E65" s="46"/>
      <c r="F65" s="46"/>
      <c r="G65" s="46"/>
      <c r="H65" s="46"/>
      <c r="I65" s="42"/>
      <c r="J65" s="42"/>
      <c r="K65" s="42"/>
      <c r="L65" s="42"/>
      <c r="M65" s="42"/>
      <c r="N65" s="42"/>
      <c r="O65" s="42"/>
      <c r="P65" s="42"/>
      <c r="Q65" s="47"/>
      <c r="R65" s="47"/>
      <c r="S65" s="47"/>
      <c r="T65" s="47"/>
      <c r="U65" s="47"/>
      <c r="V65" s="47"/>
      <c r="W65" s="47"/>
      <c r="X65" s="47"/>
      <c r="Y65" s="41" t="s">
        <v>140</v>
      </c>
      <c r="Z65" s="39" t="s">
        <v>130</v>
      </c>
      <c r="AA65" s="39">
        <v>20</v>
      </c>
      <c r="AB65" s="53">
        <v>21</v>
      </c>
      <c r="AC65" s="53">
        <v>22</v>
      </c>
      <c r="AD65" s="53">
        <v>23</v>
      </c>
      <c r="AE65" s="53">
        <v>24</v>
      </c>
      <c r="AF65" s="53"/>
      <c r="AG65" s="58">
        <f t="shared" si="1"/>
        <v>110</v>
      </c>
      <c r="AH65" s="53">
        <v>2018</v>
      </c>
      <c r="AI65" s="10"/>
    </row>
    <row r="66" spans="1:35" s="8" customFormat="1" ht="29.25" customHeight="1">
      <c r="A66" s="38">
        <v>5</v>
      </c>
      <c r="B66" s="38">
        <v>5</v>
      </c>
      <c r="C66" s="38">
        <v>6</v>
      </c>
      <c r="D66" s="46">
        <v>0</v>
      </c>
      <c r="E66" s="46">
        <v>7</v>
      </c>
      <c r="F66" s="46">
        <v>0</v>
      </c>
      <c r="G66" s="46">
        <v>7</v>
      </c>
      <c r="H66" s="46">
        <v>0</v>
      </c>
      <c r="I66" s="42">
        <v>7</v>
      </c>
      <c r="J66" s="42">
        <v>2</v>
      </c>
      <c r="K66" s="42">
        <v>1</v>
      </c>
      <c r="L66" s="42">
        <v>1</v>
      </c>
      <c r="M66" s="42">
        <v>0</v>
      </c>
      <c r="N66" s="42">
        <v>4</v>
      </c>
      <c r="O66" s="42"/>
      <c r="P66" s="42"/>
      <c r="Q66" s="47"/>
      <c r="R66" s="47"/>
      <c r="S66" s="47"/>
      <c r="T66" s="47"/>
      <c r="U66" s="47"/>
      <c r="V66" s="47"/>
      <c r="W66" s="47"/>
      <c r="X66" s="47"/>
      <c r="Y66" s="40" t="s">
        <v>65</v>
      </c>
      <c r="Z66" s="39" t="s">
        <v>9</v>
      </c>
      <c r="AA66" s="55">
        <v>1</v>
      </c>
      <c r="AB66" s="56">
        <v>0</v>
      </c>
      <c r="AC66" s="56">
        <v>0</v>
      </c>
      <c r="AD66" s="56">
        <v>0</v>
      </c>
      <c r="AE66" s="56">
        <v>0</v>
      </c>
      <c r="AF66" s="53"/>
      <c r="AG66" s="56">
        <f t="shared" si="1"/>
        <v>1</v>
      </c>
      <c r="AH66" s="53">
        <v>2018</v>
      </c>
      <c r="AI66" s="10"/>
    </row>
    <row r="67" spans="1:35" s="8" customFormat="1" ht="29.25" customHeight="1">
      <c r="A67" s="38"/>
      <c r="B67" s="38"/>
      <c r="C67" s="38"/>
      <c r="D67" s="46"/>
      <c r="E67" s="46"/>
      <c r="F67" s="46"/>
      <c r="G67" s="46"/>
      <c r="H67" s="46"/>
      <c r="I67" s="42"/>
      <c r="J67" s="42"/>
      <c r="K67" s="42"/>
      <c r="L67" s="42"/>
      <c r="M67" s="42"/>
      <c r="N67" s="42"/>
      <c r="O67" s="42"/>
      <c r="P67" s="42"/>
      <c r="Q67" s="47"/>
      <c r="R67" s="47"/>
      <c r="S67" s="47"/>
      <c r="T67" s="47"/>
      <c r="U67" s="47"/>
      <c r="V67" s="47"/>
      <c r="W67" s="47"/>
      <c r="X67" s="47"/>
      <c r="Y67" s="40" t="s">
        <v>66</v>
      </c>
      <c r="Z67" s="39" t="s">
        <v>130</v>
      </c>
      <c r="AA67" s="39">
        <v>1</v>
      </c>
      <c r="AB67" s="53">
        <v>2</v>
      </c>
      <c r="AC67" s="53">
        <v>3</v>
      </c>
      <c r="AD67" s="53">
        <v>4</v>
      </c>
      <c r="AE67" s="53">
        <v>5</v>
      </c>
      <c r="AF67" s="53"/>
      <c r="AG67" s="58">
        <f t="shared" si="1"/>
        <v>15</v>
      </c>
      <c r="AH67" s="53">
        <v>2018</v>
      </c>
      <c r="AI67" s="10"/>
    </row>
    <row r="68" spans="1:35" s="8" customFormat="1" ht="29.25" customHeight="1">
      <c r="A68" s="38">
        <v>5</v>
      </c>
      <c r="B68" s="38">
        <v>5</v>
      </c>
      <c r="C68" s="38">
        <v>6</v>
      </c>
      <c r="D68" s="46">
        <v>0</v>
      </c>
      <c r="E68" s="46">
        <v>7</v>
      </c>
      <c r="F68" s="46">
        <v>0</v>
      </c>
      <c r="G68" s="46">
        <v>7</v>
      </c>
      <c r="H68" s="46">
        <v>0</v>
      </c>
      <c r="I68" s="42">
        <v>7</v>
      </c>
      <c r="J68" s="42">
        <v>2</v>
      </c>
      <c r="K68" s="42">
        <v>1</v>
      </c>
      <c r="L68" s="42">
        <v>1</v>
      </c>
      <c r="M68" s="42">
        <v>0</v>
      </c>
      <c r="N68" s="42">
        <v>5</v>
      </c>
      <c r="O68" s="42"/>
      <c r="P68" s="42"/>
      <c r="Q68" s="47"/>
      <c r="R68" s="47"/>
      <c r="S68" s="47"/>
      <c r="T68" s="47"/>
      <c r="U68" s="47"/>
      <c r="V68" s="47"/>
      <c r="W68" s="47"/>
      <c r="X68" s="47"/>
      <c r="Y68" s="40" t="s">
        <v>67</v>
      </c>
      <c r="Z68" s="39" t="s">
        <v>9</v>
      </c>
      <c r="AA68" s="55">
        <v>9</v>
      </c>
      <c r="AB68" s="56">
        <v>0</v>
      </c>
      <c r="AC68" s="56">
        <v>0</v>
      </c>
      <c r="AD68" s="56">
        <v>0</v>
      </c>
      <c r="AE68" s="56">
        <v>9</v>
      </c>
      <c r="AF68" s="53"/>
      <c r="AG68" s="56">
        <f t="shared" si="1"/>
        <v>18</v>
      </c>
      <c r="AH68" s="53">
        <v>2018</v>
      </c>
      <c r="AI68" s="10"/>
    </row>
    <row r="69" spans="1:35" s="8" customFormat="1" ht="38.25" customHeight="1">
      <c r="A69" s="38"/>
      <c r="B69" s="38"/>
      <c r="C69" s="38"/>
      <c r="D69" s="46"/>
      <c r="E69" s="46"/>
      <c r="F69" s="46"/>
      <c r="G69" s="46"/>
      <c r="H69" s="46"/>
      <c r="I69" s="42"/>
      <c r="J69" s="42"/>
      <c r="K69" s="42"/>
      <c r="L69" s="42"/>
      <c r="M69" s="42"/>
      <c r="N69" s="42"/>
      <c r="O69" s="42"/>
      <c r="P69" s="42"/>
      <c r="Q69" s="47"/>
      <c r="R69" s="47"/>
      <c r="S69" s="47"/>
      <c r="T69" s="47"/>
      <c r="U69" s="47"/>
      <c r="V69" s="47"/>
      <c r="W69" s="47"/>
      <c r="X69" s="47"/>
      <c r="Y69" s="41" t="s">
        <v>141</v>
      </c>
      <c r="Z69" s="39" t="s">
        <v>130</v>
      </c>
      <c r="AA69" s="39">
        <v>60</v>
      </c>
      <c r="AB69" s="53">
        <v>70</v>
      </c>
      <c r="AC69" s="53">
        <v>80</v>
      </c>
      <c r="AD69" s="53">
        <v>90</v>
      </c>
      <c r="AE69" s="53">
        <v>95</v>
      </c>
      <c r="AF69" s="53"/>
      <c r="AG69" s="58">
        <f t="shared" si="1"/>
        <v>395</v>
      </c>
      <c r="AH69" s="53">
        <v>2018</v>
      </c>
      <c r="AI69" s="10"/>
    </row>
    <row r="70" spans="1:35" s="8" customFormat="1" ht="29.25" customHeight="1">
      <c r="A70" s="38">
        <v>5</v>
      </c>
      <c r="B70" s="38">
        <v>5</v>
      </c>
      <c r="C70" s="38">
        <v>6</v>
      </c>
      <c r="D70" s="46">
        <v>0</v>
      </c>
      <c r="E70" s="46">
        <v>7</v>
      </c>
      <c r="F70" s="46">
        <v>0</v>
      </c>
      <c r="G70" s="46">
        <v>7</v>
      </c>
      <c r="H70" s="46">
        <v>0</v>
      </c>
      <c r="I70" s="42">
        <v>7</v>
      </c>
      <c r="J70" s="42">
        <v>2</v>
      </c>
      <c r="K70" s="42">
        <v>1</v>
      </c>
      <c r="L70" s="42">
        <v>1</v>
      </c>
      <c r="M70" s="42">
        <v>0</v>
      </c>
      <c r="N70" s="42">
        <v>6</v>
      </c>
      <c r="O70" s="42"/>
      <c r="P70" s="42"/>
      <c r="Q70" s="47"/>
      <c r="R70" s="47"/>
      <c r="S70" s="47"/>
      <c r="T70" s="47"/>
      <c r="U70" s="47"/>
      <c r="V70" s="47"/>
      <c r="W70" s="47"/>
      <c r="X70" s="47"/>
      <c r="Y70" s="40" t="s">
        <v>68</v>
      </c>
      <c r="Z70" s="39" t="s">
        <v>9</v>
      </c>
      <c r="AA70" s="55">
        <v>10</v>
      </c>
      <c r="AB70" s="56">
        <v>0</v>
      </c>
      <c r="AC70" s="56">
        <v>0</v>
      </c>
      <c r="AD70" s="56">
        <v>0</v>
      </c>
      <c r="AE70" s="56">
        <v>0</v>
      </c>
      <c r="AF70" s="53"/>
      <c r="AG70" s="56">
        <v>10</v>
      </c>
      <c r="AH70" s="53">
        <v>2018</v>
      </c>
      <c r="AI70" s="10"/>
    </row>
    <row r="71" spans="1:35" s="8" customFormat="1" ht="29.25" customHeight="1">
      <c r="A71" s="38"/>
      <c r="B71" s="38"/>
      <c r="C71" s="38"/>
      <c r="D71" s="46"/>
      <c r="E71" s="46"/>
      <c r="F71" s="46"/>
      <c r="G71" s="46"/>
      <c r="H71" s="46"/>
      <c r="I71" s="42"/>
      <c r="J71" s="42"/>
      <c r="K71" s="42"/>
      <c r="L71" s="42"/>
      <c r="M71" s="42"/>
      <c r="N71" s="42"/>
      <c r="O71" s="42"/>
      <c r="P71" s="42"/>
      <c r="Q71" s="47"/>
      <c r="R71" s="47"/>
      <c r="S71" s="47"/>
      <c r="T71" s="47"/>
      <c r="U71" s="47"/>
      <c r="V71" s="47"/>
      <c r="W71" s="47"/>
      <c r="X71" s="47"/>
      <c r="Y71" s="41" t="s">
        <v>142</v>
      </c>
      <c r="Z71" s="39" t="s">
        <v>130</v>
      </c>
      <c r="AA71" s="39">
        <v>90</v>
      </c>
      <c r="AB71" s="53">
        <v>95</v>
      </c>
      <c r="AC71" s="53">
        <v>100</v>
      </c>
      <c r="AD71" s="53">
        <v>105</v>
      </c>
      <c r="AE71" s="53">
        <v>110</v>
      </c>
      <c r="AF71" s="53"/>
      <c r="AG71" s="58">
        <f t="shared" si="1"/>
        <v>500</v>
      </c>
      <c r="AH71" s="53">
        <v>2018</v>
      </c>
      <c r="AI71" s="10"/>
    </row>
    <row r="72" spans="1:35" s="8" customFormat="1" ht="29.25" customHeight="1">
      <c r="A72" s="38">
        <v>5</v>
      </c>
      <c r="B72" s="38">
        <v>5</v>
      </c>
      <c r="C72" s="38">
        <v>6</v>
      </c>
      <c r="D72" s="46">
        <v>0</v>
      </c>
      <c r="E72" s="46">
        <v>7</v>
      </c>
      <c r="F72" s="46">
        <v>0</v>
      </c>
      <c r="G72" s="46">
        <v>7</v>
      </c>
      <c r="H72" s="46">
        <v>0</v>
      </c>
      <c r="I72" s="42">
        <v>7</v>
      </c>
      <c r="J72" s="42">
        <v>2</v>
      </c>
      <c r="K72" s="42">
        <v>1</v>
      </c>
      <c r="L72" s="42">
        <v>1</v>
      </c>
      <c r="M72" s="42">
        <v>0</v>
      </c>
      <c r="N72" s="42">
        <v>7</v>
      </c>
      <c r="O72" s="42"/>
      <c r="P72" s="42"/>
      <c r="Q72" s="47"/>
      <c r="R72" s="47"/>
      <c r="S72" s="47"/>
      <c r="T72" s="47"/>
      <c r="U72" s="47"/>
      <c r="V72" s="47"/>
      <c r="W72" s="47"/>
      <c r="X72" s="47"/>
      <c r="Y72" s="40" t="s">
        <v>144</v>
      </c>
      <c r="Z72" s="39" t="s">
        <v>9</v>
      </c>
      <c r="AA72" s="55">
        <v>19.8</v>
      </c>
      <c r="AB72" s="56">
        <v>0</v>
      </c>
      <c r="AC72" s="56">
        <v>0</v>
      </c>
      <c r="AD72" s="56">
        <v>0</v>
      </c>
      <c r="AE72" s="56">
        <v>0</v>
      </c>
      <c r="AF72" s="53"/>
      <c r="AG72" s="56">
        <v>25</v>
      </c>
      <c r="AH72" s="53">
        <v>2018</v>
      </c>
      <c r="AI72" s="10"/>
    </row>
    <row r="73" spans="1:35" s="8" customFormat="1" ht="29.25" customHeight="1">
      <c r="A73" s="38"/>
      <c r="B73" s="38"/>
      <c r="C73" s="38"/>
      <c r="D73" s="46"/>
      <c r="E73" s="46"/>
      <c r="F73" s="46"/>
      <c r="G73" s="46"/>
      <c r="H73" s="46"/>
      <c r="I73" s="42"/>
      <c r="J73" s="42"/>
      <c r="K73" s="42"/>
      <c r="L73" s="42"/>
      <c r="M73" s="42"/>
      <c r="N73" s="42"/>
      <c r="O73" s="42"/>
      <c r="P73" s="42"/>
      <c r="Q73" s="47"/>
      <c r="R73" s="47"/>
      <c r="S73" s="47"/>
      <c r="T73" s="47"/>
      <c r="U73" s="47"/>
      <c r="V73" s="47"/>
      <c r="W73" s="47"/>
      <c r="X73" s="47"/>
      <c r="Y73" s="41" t="s">
        <v>143</v>
      </c>
      <c r="Z73" s="39" t="s">
        <v>130</v>
      </c>
      <c r="AA73" s="39">
        <v>90</v>
      </c>
      <c r="AB73" s="53">
        <v>95</v>
      </c>
      <c r="AC73" s="53">
        <v>100</v>
      </c>
      <c r="AD73" s="53">
        <v>105</v>
      </c>
      <c r="AE73" s="53">
        <v>110</v>
      </c>
      <c r="AF73" s="53"/>
      <c r="AG73" s="58">
        <f t="shared" si="1"/>
        <v>500</v>
      </c>
      <c r="AH73" s="53">
        <v>2018</v>
      </c>
      <c r="AI73" s="10"/>
    </row>
    <row r="74" spans="1:35" s="8" customFormat="1" ht="29.25" customHeight="1">
      <c r="A74" s="38">
        <v>5</v>
      </c>
      <c r="B74" s="38">
        <v>5</v>
      </c>
      <c r="C74" s="38">
        <v>6</v>
      </c>
      <c r="D74" s="46">
        <v>0</v>
      </c>
      <c r="E74" s="46">
        <v>7</v>
      </c>
      <c r="F74" s="46">
        <v>0</v>
      </c>
      <c r="G74" s="46">
        <v>7</v>
      </c>
      <c r="H74" s="46">
        <v>0</v>
      </c>
      <c r="I74" s="42">
        <v>7</v>
      </c>
      <c r="J74" s="42">
        <v>2</v>
      </c>
      <c r="K74" s="42">
        <v>1</v>
      </c>
      <c r="L74" s="42">
        <v>1</v>
      </c>
      <c r="M74" s="42">
        <v>0</v>
      </c>
      <c r="N74" s="42">
        <v>8</v>
      </c>
      <c r="O74" s="42"/>
      <c r="P74" s="42"/>
      <c r="Q74" s="47"/>
      <c r="R74" s="47"/>
      <c r="S74" s="47"/>
      <c r="T74" s="47"/>
      <c r="U74" s="47"/>
      <c r="V74" s="47"/>
      <c r="W74" s="47"/>
      <c r="X74" s="47"/>
      <c r="Y74" s="40" t="s">
        <v>145</v>
      </c>
      <c r="Z74" s="39" t="s">
        <v>9</v>
      </c>
      <c r="AA74" s="55">
        <v>15</v>
      </c>
      <c r="AB74" s="56">
        <v>0</v>
      </c>
      <c r="AC74" s="56">
        <v>0</v>
      </c>
      <c r="AD74" s="56">
        <v>0</v>
      </c>
      <c r="AE74" s="56">
        <v>0</v>
      </c>
      <c r="AF74" s="53"/>
      <c r="AG74" s="56">
        <f t="shared" si="1"/>
        <v>15</v>
      </c>
      <c r="AH74" s="53">
        <v>2018</v>
      </c>
      <c r="AI74" s="10"/>
    </row>
    <row r="75" spans="1:35" s="8" customFormat="1" ht="29.25" customHeight="1">
      <c r="A75" s="38"/>
      <c r="B75" s="38"/>
      <c r="C75" s="38"/>
      <c r="D75" s="46"/>
      <c r="E75" s="46"/>
      <c r="F75" s="46"/>
      <c r="G75" s="46"/>
      <c r="H75" s="46"/>
      <c r="I75" s="42"/>
      <c r="J75" s="42"/>
      <c r="K75" s="42"/>
      <c r="L75" s="42"/>
      <c r="M75" s="42"/>
      <c r="N75" s="42"/>
      <c r="O75" s="42"/>
      <c r="P75" s="42"/>
      <c r="Q75" s="47"/>
      <c r="R75" s="47"/>
      <c r="S75" s="47"/>
      <c r="T75" s="47"/>
      <c r="U75" s="47"/>
      <c r="V75" s="47"/>
      <c r="W75" s="47"/>
      <c r="X75" s="47"/>
      <c r="Y75" s="41" t="s">
        <v>146</v>
      </c>
      <c r="Z75" s="39" t="s">
        <v>130</v>
      </c>
      <c r="AA75" s="39">
        <v>45</v>
      </c>
      <c r="AB75" s="53">
        <v>46</v>
      </c>
      <c r="AC75" s="53">
        <v>47</v>
      </c>
      <c r="AD75" s="53">
        <v>48</v>
      </c>
      <c r="AE75" s="53">
        <v>49</v>
      </c>
      <c r="AF75" s="53"/>
      <c r="AG75" s="58">
        <f t="shared" si="1"/>
        <v>235</v>
      </c>
      <c r="AH75" s="53">
        <v>2018</v>
      </c>
      <c r="AI75" s="10"/>
    </row>
    <row r="76" spans="1:35" s="8" customFormat="1" ht="29.25" customHeight="1">
      <c r="A76" s="38">
        <v>5</v>
      </c>
      <c r="B76" s="38">
        <v>5</v>
      </c>
      <c r="C76" s="38">
        <v>6</v>
      </c>
      <c r="D76" s="46">
        <v>0</v>
      </c>
      <c r="E76" s="46">
        <v>7</v>
      </c>
      <c r="F76" s="46">
        <v>0</v>
      </c>
      <c r="G76" s="46">
        <v>7</v>
      </c>
      <c r="H76" s="46">
        <v>0</v>
      </c>
      <c r="I76" s="42">
        <v>7</v>
      </c>
      <c r="J76" s="42">
        <v>2</v>
      </c>
      <c r="K76" s="42">
        <v>1</v>
      </c>
      <c r="L76" s="42">
        <v>1</v>
      </c>
      <c r="M76" s="42">
        <v>0</v>
      </c>
      <c r="N76" s="42">
        <v>9</v>
      </c>
      <c r="O76" s="42"/>
      <c r="P76" s="42"/>
      <c r="Q76" s="47"/>
      <c r="R76" s="47"/>
      <c r="S76" s="47"/>
      <c r="T76" s="47"/>
      <c r="U76" s="47"/>
      <c r="V76" s="47"/>
      <c r="W76" s="47"/>
      <c r="X76" s="47"/>
      <c r="Y76" s="40" t="s">
        <v>69</v>
      </c>
      <c r="Z76" s="39" t="s">
        <v>9</v>
      </c>
      <c r="AA76" s="55">
        <v>12.7</v>
      </c>
      <c r="AB76" s="56">
        <v>0</v>
      </c>
      <c r="AC76" s="56">
        <v>0</v>
      </c>
      <c r="AD76" s="56">
        <v>0</v>
      </c>
      <c r="AE76" s="56">
        <v>0</v>
      </c>
      <c r="AF76" s="53"/>
      <c r="AG76" s="56">
        <v>15</v>
      </c>
      <c r="AH76" s="53">
        <v>2018</v>
      </c>
      <c r="AI76" s="10"/>
    </row>
    <row r="77" spans="1:35" s="8" customFormat="1" ht="29.25" customHeight="1">
      <c r="A77" s="38"/>
      <c r="B77" s="38"/>
      <c r="C77" s="38"/>
      <c r="D77" s="46"/>
      <c r="E77" s="46"/>
      <c r="F77" s="46"/>
      <c r="G77" s="46"/>
      <c r="H77" s="46"/>
      <c r="I77" s="42"/>
      <c r="J77" s="42"/>
      <c r="K77" s="42"/>
      <c r="L77" s="42"/>
      <c r="M77" s="42"/>
      <c r="N77" s="42"/>
      <c r="O77" s="42"/>
      <c r="P77" s="42"/>
      <c r="Q77" s="47"/>
      <c r="R77" s="47"/>
      <c r="S77" s="47"/>
      <c r="T77" s="47"/>
      <c r="U77" s="47"/>
      <c r="V77" s="47"/>
      <c r="W77" s="47"/>
      <c r="X77" s="47"/>
      <c r="Y77" s="41" t="s">
        <v>147</v>
      </c>
      <c r="Z77" s="39" t="s">
        <v>130</v>
      </c>
      <c r="AA77" s="39">
        <v>2</v>
      </c>
      <c r="AB77" s="53">
        <v>2</v>
      </c>
      <c r="AC77" s="53">
        <v>3</v>
      </c>
      <c r="AD77" s="53">
        <v>4</v>
      </c>
      <c r="AE77" s="53">
        <v>5</v>
      </c>
      <c r="AF77" s="53"/>
      <c r="AG77" s="58">
        <f t="shared" si="1"/>
        <v>16</v>
      </c>
      <c r="AH77" s="53">
        <v>2018</v>
      </c>
      <c r="AI77" s="10"/>
    </row>
    <row r="78" spans="1:35" s="84" customFormat="1" ht="29.25" customHeight="1">
      <c r="A78" s="74">
        <v>5</v>
      </c>
      <c r="B78" s="74">
        <v>5</v>
      </c>
      <c r="C78" s="74">
        <v>6</v>
      </c>
      <c r="D78" s="75">
        <v>0</v>
      </c>
      <c r="E78" s="75">
        <v>7</v>
      </c>
      <c r="F78" s="75">
        <v>0</v>
      </c>
      <c r="G78" s="75">
        <v>7</v>
      </c>
      <c r="H78" s="75">
        <v>0</v>
      </c>
      <c r="I78" s="76">
        <v>7</v>
      </c>
      <c r="J78" s="76">
        <v>2</v>
      </c>
      <c r="K78" s="76">
        <v>1</v>
      </c>
      <c r="L78" s="76">
        <v>2</v>
      </c>
      <c r="M78" s="76">
        <v>0</v>
      </c>
      <c r="N78" s="76">
        <v>0</v>
      </c>
      <c r="O78" s="76"/>
      <c r="P78" s="76"/>
      <c r="Q78" s="77"/>
      <c r="R78" s="77"/>
      <c r="S78" s="77"/>
      <c r="T78" s="77"/>
      <c r="U78" s="77"/>
      <c r="V78" s="77"/>
      <c r="W78" s="77"/>
      <c r="X78" s="77"/>
      <c r="Y78" s="78" t="s">
        <v>70</v>
      </c>
      <c r="Z78" s="79" t="s">
        <v>9</v>
      </c>
      <c r="AA78" s="80">
        <v>74.8</v>
      </c>
      <c r="AB78" s="81">
        <v>80</v>
      </c>
      <c r="AC78" s="81">
        <v>80</v>
      </c>
      <c r="AD78" s="81">
        <v>80</v>
      </c>
      <c r="AE78" s="81">
        <v>80</v>
      </c>
      <c r="AF78" s="82"/>
      <c r="AG78" s="81">
        <f t="shared" si="1"/>
        <v>394.8</v>
      </c>
      <c r="AH78" s="82">
        <v>2018</v>
      </c>
      <c r="AI78" s="83"/>
    </row>
    <row r="79" spans="1:35" s="8" customFormat="1" ht="29.25" customHeight="1">
      <c r="A79" s="38"/>
      <c r="B79" s="38"/>
      <c r="C79" s="38"/>
      <c r="D79" s="46"/>
      <c r="E79" s="46"/>
      <c r="F79" s="46"/>
      <c r="G79" s="46"/>
      <c r="H79" s="46"/>
      <c r="I79" s="42"/>
      <c r="J79" s="42"/>
      <c r="K79" s="42"/>
      <c r="L79" s="42"/>
      <c r="M79" s="42"/>
      <c r="N79" s="42"/>
      <c r="O79" s="42"/>
      <c r="P79" s="42"/>
      <c r="Q79" s="47"/>
      <c r="R79" s="47"/>
      <c r="S79" s="47"/>
      <c r="T79" s="47"/>
      <c r="U79" s="47"/>
      <c r="V79" s="47"/>
      <c r="W79" s="47"/>
      <c r="X79" s="47"/>
      <c r="Y79" s="40" t="s">
        <v>71</v>
      </c>
      <c r="Z79" s="39" t="s">
        <v>30</v>
      </c>
      <c r="AA79" s="39">
        <v>30</v>
      </c>
      <c r="AB79" s="53">
        <v>31</v>
      </c>
      <c r="AC79" s="53">
        <v>32</v>
      </c>
      <c r="AD79" s="53">
        <v>33</v>
      </c>
      <c r="AE79" s="53">
        <v>34</v>
      </c>
      <c r="AF79" s="53"/>
      <c r="AG79" s="53">
        <v>34</v>
      </c>
      <c r="AH79" s="53">
        <v>2018</v>
      </c>
      <c r="AI79" s="10"/>
    </row>
    <row r="80" spans="1:35" s="8" customFormat="1" ht="29.25" customHeight="1">
      <c r="A80" s="38"/>
      <c r="B80" s="38"/>
      <c r="C80" s="38"/>
      <c r="D80" s="46"/>
      <c r="E80" s="46"/>
      <c r="F80" s="46"/>
      <c r="G80" s="46"/>
      <c r="H80" s="46"/>
      <c r="I80" s="42"/>
      <c r="J80" s="42"/>
      <c r="K80" s="42"/>
      <c r="L80" s="42"/>
      <c r="M80" s="42"/>
      <c r="N80" s="42"/>
      <c r="O80" s="42"/>
      <c r="P80" s="42"/>
      <c r="Q80" s="47"/>
      <c r="R80" s="47"/>
      <c r="S80" s="47"/>
      <c r="T80" s="47"/>
      <c r="U80" s="47"/>
      <c r="V80" s="47"/>
      <c r="W80" s="47"/>
      <c r="X80" s="47"/>
      <c r="Y80" s="40" t="s">
        <v>72</v>
      </c>
      <c r="Z80" s="39" t="s">
        <v>30</v>
      </c>
      <c r="AA80" s="39">
        <v>45</v>
      </c>
      <c r="AB80" s="53">
        <v>46</v>
      </c>
      <c r="AC80" s="53">
        <v>47</v>
      </c>
      <c r="AD80" s="53">
        <v>48</v>
      </c>
      <c r="AE80" s="53">
        <v>49</v>
      </c>
      <c r="AF80" s="53"/>
      <c r="AG80" s="53">
        <v>49</v>
      </c>
      <c r="AH80" s="53">
        <v>2018</v>
      </c>
      <c r="AI80" s="10"/>
    </row>
    <row r="81" spans="1:35" s="8" customFormat="1" ht="29.25" customHeight="1">
      <c r="A81" s="38">
        <v>5</v>
      </c>
      <c r="B81" s="38">
        <v>5</v>
      </c>
      <c r="C81" s="38">
        <v>6</v>
      </c>
      <c r="D81" s="46">
        <v>0</v>
      </c>
      <c r="E81" s="46">
        <v>7</v>
      </c>
      <c r="F81" s="46">
        <v>0</v>
      </c>
      <c r="G81" s="46">
        <v>7</v>
      </c>
      <c r="H81" s="46">
        <v>0</v>
      </c>
      <c r="I81" s="42">
        <v>7</v>
      </c>
      <c r="J81" s="42">
        <v>2</v>
      </c>
      <c r="K81" s="42">
        <v>1</v>
      </c>
      <c r="L81" s="42">
        <v>2</v>
      </c>
      <c r="M81" s="42">
        <v>0</v>
      </c>
      <c r="N81" s="42">
        <v>1</v>
      </c>
      <c r="O81" s="42"/>
      <c r="P81" s="42"/>
      <c r="Q81" s="47"/>
      <c r="R81" s="47"/>
      <c r="S81" s="47"/>
      <c r="T81" s="47"/>
      <c r="U81" s="47"/>
      <c r="V81" s="47"/>
      <c r="W81" s="47"/>
      <c r="X81" s="47"/>
      <c r="Y81" s="40" t="s">
        <v>73</v>
      </c>
      <c r="Z81" s="39" t="s">
        <v>9</v>
      </c>
      <c r="AA81" s="55">
        <v>37.7</v>
      </c>
      <c r="AB81" s="56">
        <v>40</v>
      </c>
      <c r="AC81" s="56">
        <v>40</v>
      </c>
      <c r="AD81" s="56">
        <v>40</v>
      </c>
      <c r="AE81" s="56">
        <v>40</v>
      </c>
      <c r="AF81" s="53"/>
      <c r="AG81" s="56">
        <f aca="true" t="shared" si="2" ref="AG81:AG100">SUM(AA81+AB81+AC81+AD81+AE81)</f>
        <v>197.7</v>
      </c>
      <c r="AH81" s="53">
        <v>2018</v>
      </c>
      <c r="AI81" s="10"/>
    </row>
    <row r="82" spans="1:35" s="8" customFormat="1" ht="29.25" customHeight="1">
      <c r="A82" s="38"/>
      <c r="B82" s="38"/>
      <c r="C82" s="38"/>
      <c r="D82" s="46"/>
      <c r="E82" s="46"/>
      <c r="F82" s="46"/>
      <c r="G82" s="46"/>
      <c r="H82" s="46"/>
      <c r="I82" s="42"/>
      <c r="J82" s="42"/>
      <c r="K82" s="42"/>
      <c r="L82" s="42"/>
      <c r="M82" s="42"/>
      <c r="N82" s="42"/>
      <c r="O82" s="42"/>
      <c r="P82" s="42"/>
      <c r="Q82" s="47"/>
      <c r="R82" s="47"/>
      <c r="S82" s="47"/>
      <c r="T82" s="47"/>
      <c r="U82" s="47"/>
      <c r="V82" s="47"/>
      <c r="W82" s="47"/>
      <c r="X82" s="47"/>
      <c r="Y82" s="41" t="s">
        <v>148</v>
      </c>
      <c r="Z82" s="39" t="s">
        <v>130</v>
      </c>
      <c r="AA82" s="39">
        <v>100</v>
      </c>
      <c r="AB82" s="53">
        <v>105</v>
      </c>
      <c r="AC82" s="53">
        <v>110</v>
      </c>
      <c r="AD82" s="53">
        <v>115</v>
      </c>
      <c r="AE82" s="53">
        <v>120</v>
      </c>
      <c r="AF82" s="53"/>
      <c r="AG82" s="58">
        <f t="shared" si="2"/>
        <v>550</v>
      </c>
      <c r="AH82" s="53">
        <v>2018</v>
      </c>
      <c r="AI82" s="10"/>
    </row>
    <row r="83" spans="1:35" s="8" customFormat="1" ht="29.25" customHeight="1">
      <c r="A83" s="38">
        <v>5</v>
      </c>
      <c r="B83" s="38">
        <v>5</v>
      </c>
      <c r="C83" s="38">
        <v>6</v>
      </c>
      <c r="D83" s="46">
        <v>0</v>
      </c>
      <c r="E83" s="46">
        <v>7</v>
      </c>
      <c r="F83" s="46">
        <v>0</v>
      </c>
      <c r="G83" s="46">
        <v>7</v>
      </c>
      <c r="H83" s="46">
        <v>0</v>
      </c>
      <c r="I83" s="42">
        <v>7</v>
      </c>
      <c r="J83" s="42">
        <v>2</v>
      </c>
      <c r="K83" s="42">
        <v>1</v>
      </c>
      <c r="L83" s="42">
        <v>2</v>
      </c>
      <c r="M83" s="42">
        <v>0</v>
      </c>
      <c r="N83" s="42">
        <v>2</v>
      </c>
      <c r="O83" s="42"/>
      <c r="P83" s="42"/>
      <c r="Q83" s="47"/>
      <c r="R83" s="47"/>
      <c r="S83" s="47"/>
      <c r="T83" s="47"/>
      <c r="U83" s="47"/>
      <c r="V83" s="47"/>
      <c r="W83" s="47"/>
      <c r="X83" s="47"/>
      <c r="Y83" s="40" t="s">
        <v>193</v>
      </c>
      <c r="Z83" s="39" t="s">
        <v>9</v>
      </c>
      <c r="AA83" s="55">
        <v>10</v>
      </c>
      <c r="AB83" s="56">
        <v>40</v>
      </c>
      <c r="AC83" s="56">
        <v>40</v>
      </c>
      <c r="AD83" s="56">
        <v>40</v>
      </c>
      <c r="AE83" s="56">
        <v>40</v>
      </c>
      <c r="AF83" s="53"/>
      <c r="AG83" s="56">
        <v>170</v>
      </c>
      <c r="AH83" s="53">
        <v>2018</v>
      </c>
      <c r="AI83" s="10"/>
    </row>
    <row r="84" spans="1:35" s="8" customFormat="1" ht="29.25" customHeight="1">
      <c r="A84" s="38"/>
      <c r="B84" s="38"/>
      <c r="C84" s="38"/>
      <c r="D84" s="46"/>
      <c r="E84" s="46"/>
      <c r="F84" s="46"/>
      <c r="G84" s="46"/>
      <c r="H84" s="46"/>
      <c r="I84" s="42"/>
      <c r="J84" s="42"/>
      <c r="K84" s="42"/>
      <c r="L84" s="42"/>
      <c r="M84" s="42"/>
      <c r="N84" s="42"/>
      <c r="O84" s="42"/>
      <c r="P84" s="42"/>
      <c r="Q84" s="47"/>
      <c r="R84" s="47"/>
      <c r="S84" s="47"/>
      <c r="T84" s="47"/>
      <c r="U84" s="47"/>
      <c r="V84" s="47"/>
      <c r="W84" s="47"/>
      <c r="X84" s="47"/>
      <c r="Y84" s="41" t="s">
        <v>149</v>
      </c>
      <c r="Z84" s="39" t="s">
        <v>130</v>
      </c>
      <c r="AA84" s="39">
        <v>20</v>
      </c>
      <c r="AB84" s="53">
        <v>22</v>
      </c>
      <c r="AC84" s="53">
        <v>23</v>
      </c>
      <c r="AD84" s="53">
        <v>24</v>
      </c>
      <c r="AE84" s="53">
        <v>25</v>
      </c>
      <c r="AF84" s="53"/>
      <c r="AG84" s="58">
        <f t="shared" si="2"/>
        <v>114</v>
      </c>
      <c r="AH84" s="53">
        <v>2018</v>
      </c>
      <c r="AI84" s="10"/>
    </row>
    <row r="85" spans="1:35" s="8" customFormat="1" ht="29.25" customHeight="1">
      <c r="A85" s="38">
        <v>5</v>
      </c>
      <c r="B85" s="38">
        <v>5</v>
      </c>
      <c r="C85" s="38">
        <v>6</v>
      </c>
      <c r="D85" s="46">
        <v>0</v>
      </c>
      <c r="E85" s="46">
        <v>7</v>
      </c>
      <c r="F85" s="46">
        <v>0</v>
      </c>
      <c r="G85" s="46">
        <v>7</v>
      </c>
      <c r="H85" s="46">
        <v>0</v>
      </c>
      <c r="I85" s="42">
        <v>7</v>
      </c>
      <c r="J85" s="42">
        <v>2</v>
      </c>
      <c r="K85" s="42">
        <v>1</v>
      </c>
      <c r="L85" s="42">
        <v>2</v>
      </c>
      <c r="M85" s="42">
        <v>0</v>
      </c>
      <c r="N85" s="42">
        <v>3</v>
      </c>
      <c r="O85" s="42"/>
      <c r="P85" s="42"/>
      <c r="Q85" s="47"/>
      <c r="R85" s="47"/>
      <c r="S85" s="47"/>
      <c r="T85" s="47"/>
      <c r="U85" s="47"/>
      <c r="V85" s="47"/>
      <c r="W85" s="47"/>
      <c r="X85" s="47"/>
      <c r="Y85" s="40" t="s">
        <v>74</v>
      </c>
      <c r="Z85" s="39" t="s">
        <v>9</v>
      </c>
      <c r="AA85" s="55">
        <v>5</v>
      </c>
      <c r="AB85" s="56">
        <v>0</v>
      </c>
      <c r="AC85" s="56">
        <v>0</v>
      </c>
      <c r="AD85" s="56">
        <v>0</v>
      </c>
      <c r="AE85" s="56">
        <v>0</v>
      </c>
      <c r="AF85" s="53"/>
      <c r="AG85" s="56">
        <v>5</v>
      </c>
      <c r="AH85" s="53">
        <v>2018</v>
      </c>
      <c r="AI85" s="10"/>
    </row>
    <row r="86" spans="1:35" s="8" customFormat="1" ht="29.25" customHeight="1">
      <c r="A86" s="38"/>
      <c r="B86" s="38"/>
      <c r="C86" s="38"/>
      <c r="D86" s="46"/>
      <c r="E86" s="46"/>
      <c r="F86" s="46"/>
      <c r="G86" s="46"/>
      <c r="H86" s="46"/>
      <c r="I86" s="42"/>
      <c r="J86" s="42"/>
      <c r="K86" s="42"/>
      <c r="L86" s="42"/>
      <c r="M86" s="42"/>
      <c r="N86" s="42"/>
      <c r="O86" s="42"/>
      <c r="P86" s="42"/>
      <c r="Q86" s="47"/>
      <c r="R86" s="47"/>
      <c r="S86" s="47"/>
      <c r="T86" s="47"/>
      <c r="U86" s="47"/>
      <c r="V86" s="47"/>
      <c r="W86" s="47"/>
      <c r="X86" s="47"/>
      <c r="Y86" s="41" t="s">
        <v>150</v>
      </c>
      <c r="Z86" s="39" t="s">
        <v>130</v>
      </c>
      <c r="AA86" s="39">
        <v>100</v>
      </c>
      <c r="AB86" s="53">
        <v>110</v>
      </c>
      <c r="AC86" s="53">
        <v>120</v>
      </c>
      <c r="AD86" s="53">
        <v>130</v>
      </c>
      <c r="AE86" s="53">
        <v>140</v>
      </c>
      <c r="AF86" s="53"/>
      <c r="AG86" s="58">
        <f t="shared" si="2"/>
        <v>600</v>
      </c>
      <c r="AH86" s="53">
        <v>2018</v>
      </c>
      <c r="AI86" s="10"/>
    </row>
    <row r="87" spans="1:35" s="8" customFormat="1" ht="29.25" customHeight="1">
      <c r="A87" s="38">
        <v>5</v>
      </c>
      <c r="B87" s="38">
        <v>5</v>
      </c>
      <c r="C87" s="38">
        <v>6</v>
      </c>
      <c r="D87" s="46">
        <v>0</v>
      </c>
      <c r="E87" s="46">
        <v>7</v>
      </c>
      <c r="F87" s="46">
        <v>0</v>
      </c>
      <c r="G87" s="46">
        <v>7</v>
      </c>
      <c r="H87" s="46">
        <v>0</v>
      </c>
      <c r="I87" s="42">
        <v>7</v>
      </c>
      <c r="J87" s="42">
        <v>2</v>
      </c>
      <c r="K87" s="42">
        <v>1</v>
      </c>
      <c r="L87" s="42">
        <v>2</v>
      </c>
      <c r="M87" s="42">
        <v>0</v>
      </c>
      <c r="N87" s="42">
        <v>4</v>
      </c>
      <c r="O87" s="42"/>
      <c r="P87" s="42"/>
      <c r="Q87" s="47"/>
      <c r="R87" s="47"/>
      <c r="S87" s="47"/>
      <c r="T87" s="47"/>
      <c r="U87" s="47"/>
      <c r="V87" s="47"/>
      <c r="W87" s="47"/>
      <c r="X87" s="47"/>
      <c r="Y87" s="40" t="s">
        <v>75</v>
      </c>
      <c r="Z87" s="39" t="s">
        <v>9</v>
      </c>
      <c r="AA87" s="55">
        <v>12.1</v>
      </c>
      <c r="AB87" s="56">
        <v>0</v>
      </c>
      <c r="AC87" s="56">
        <v>0</v>
      </c>
      <c r="AD87" s="56">
        <v>0</v>
      </c>
      <c r="AE87" s="56">
        <v>0</v>
      </c>
      <c r="AF87" s="53"/>
      <c r="AG87" s="56">
        <f t="shared" si="2"/>
        <v>12.1</v>
      </c>
      <c r="AH87" s="53">
        <v>2018</v>
      </c>
      <c r="AI87" s="10"/>
    </row>
    <row r="88" spans="1:35" s="8" customFormat="1" ht="29.25" customHeight="1">
      <c r="A88" s="38"/>
      <c r="B88" s="38"/>
      <c r="C88" s="38"/>
      <c r="D88" s="46"/>
      <c r="E88" s="46"/>
      <c r="F88" s="46"/>
      <c r="G88" s="46"/>
      <c r="H88" s="46"/>
      <c r="I88" s="42"/>
      <c r="J88" s="42"/>
      <c r="K88" s="42"/>
      <c r="L88" s="42"/>
      <c r="M88" s="42"/>
      <c r="N88" s="42"/>
      <c r="O88" s="42"/>
      <c r="P88" s="42"/>
      <c r="Q88" s="47"/>
      <c r="R88" s="47"/>
      <c r="S88" s="47"/>
      <c r="T88" s="47"/>
      <c r="U88" s="47"/>
      <c r="V88" s="47"/>
      <c r="W88" s="47"/>
      <c r="X88" s="47"/>
      <c r="Y88" s="41" t="s">
        <v>151</v>
      </c>
      <c r="Z88" s="39" t="s">
        <v>130</v>
      </c>
      <c r="AA88" s="39">
        <v>40</v>
      </c>
      <c r="AB88" s="53">
        <v>45</v>
      </c>
      <c r="AC88" s="53">
        <v>50</v>
      </c>
      <c r="AD88" s="53">
        <v>55</v>
      </c>
      <c r="AE88" s="53">
        <v>60</v>
      </c>
      <c r="AF88" s="53"/>
      <c r="AG88" s="58">
        <f t="shared" si="2"/>
        <v>250</v>
      </c>
      <c r="AH88" s="53">
        <v>2018</v>
      </c>
      <c r="AI88" s="10"/>
    </row>
    <row r="89" spans="1:35" s="8" customFormat="1" ht="29.25" customHeight="1">
      <c r="A89" s="38">
        <v>5</v>
      </c>
      <c r="B89" s="38">
        <v>5</v>
      </c>
      <c r="C89" s="38">
        <v>6</v>
      </c>
      <c r="D89" s="46">
        <v>0</v>
      </c>
      <c r="E89" s="46">
        <v>7</v>
      </c>
      <c r="F89" s="46">
        <v>0</v>
      </c>
      <c r="G89" s="46">
        <v>7</v>
      </c>
      <c r="H89" s="46">
        <v>0</v>
      </c>
      <c r="I89" s="42">
        <v>7</v>
      </c>
      <c r="J89" s="42">
        <v>2</v>
      </c>
      <c r="K89" s="42">
        <v>1</v>
      </c>
      <c r="L89" s="42">
        <v>2</v>
      </c>
      <c r="M89" s="42">
        <v>0</v>
      </c>
      <c r="N89" s="42">
        <v>5</v>
      </c>
      <c r="O89" s="42"/>
      <c r="P89" s="42"/>
      <c r="Q89" s="47"/>
      <c r="R89" s="47"/>
      <c r="S89" s="47"/>
      <c r="T89" s="47"/>
      <c r="U89" s="47"/>
      <c r="V89" s="47"/>
      <c r="W89" s="47"/>
      <c r="X89" s="47"/>
      <c r="Y89" s="40" t="s">
        <v>76</v>
      </c>
      <c r="Z89" s="39" t="s">
        <v>9</v>
      </c>
      <c r="AA89" s="55">
        <v>2</v>
      </c>
      <c r="AB89" s="56">
        <v>0</v>
      </c>
      <c r="AC89" s="56">
        <v>0</v>
      </c>
      <c r="AD89" s="56">
        <v>0</v>
      </c>
      <c r="AE89" s="56">
        <v>0</v>
      </c>
      <c r="AF89" s="53"/>
      <c r="AG89" s="56">
        <v>2</v>
      </c>
      <c r="AH89" s="53">
        <v>2018</v>
      </c>
      <c r="AI89" s="10"/>
    </row>
    <row r="90" spans="1:35" s="8" customFormat="1" ht="29.25" customHeight="1">
      <c r="A90" s="38"/>
      <c r="B90" s="38"/>
      <c r="C90" s="38"/>
      <c r="D90" s="46"/>
      <c r="E90" s="46"/>
      <c r="F90" s="46"/>
      <c r="G90" s="46"/>
      <c r="H90" s="46"/>
      <c r="I90" s="42"/>
      <c r="J90" s="42"/>
      <c r="K90" s="42"/>
      <c r="L90" s="42"/>
      <c r="M90" s="42"/>
      <c r="N90" s="42"/>
      <c r="O90" s="42"/>
      <c r="P90" s="42"/>
      <c r="Q90" s="47"/>
      <c r="R90" s="47"/>
      <c r="S90" s="47"/>
      <c r="T90" s="47"/>
      <c r="U90" s="47"/>
      <c r="V90" s="47"/>
      <c r="W90" s="47"/>
      <c r="X90" s="47"/>
      <c r="Y90" s="41" t="s">
        <v>152</v>
      </c>
      <c r="Z90" s="39" t="s">
        <v>130</v>
      </c>
      <c r="AA90" s="39">
        <v>3</v>
      </c>
      <c r="AB90" s="53">
        <v>3</v>
      </c>
      <c r="AC90" s="53">
        <v>4</v>
      </c>
      <c r="AD90" s="53">
        <v>4</v>
      </c>
      <c r="AE90" s="53">
        <v>5</v>
      </c>
      <c r="AF90" s="53"/>
      <c r="AG90" s="58">
        <f t="shared" si="2"/>
        <v>19</v>
      </c>
      <c r="AH90" s="53">
        <v>2018</v>
      </c>
      <c r="AI90" s="10"/>
    </row>
    <row r="91" spans="1:35" s="8" customFormat="1" ht="29.25" customHeight="1">
      <c r="A91" s="38">
        <v>5</v>
      </c>
      <c r="B91" s="38">
        <v>5</v>
      </c>
      <c r="C91" s="38">
        <v>6</v>
      </c>
      <c r="D91" s="46">
        <v>0</v>
      </c>
      <c r="E91" s="46">
        <v>7</v>
      </c>
      <c r="F91" s="46">
        <v>0</v>
      </c>
      <c r="G91" s="46">
        <v>7</v>
      </c>
      <c r="H91" s="46">
        <v>0</v>
      </c>
      <c r="I91" s="42">
        <v>7</v>
      </c>
      <c r="J91" s="42">
        <v>2</v>
      </c>
      <c r="K91" s="42">
        <v>1</v>
      </c>
      <c r="L91" s="42">
        <v>2</v>
      </c>
      <c r="M91" s="42">
        <v>0</v>
      </c>
      <c r="N91" s="42">
        <v>6</v>
      </c>
      <c r="O91" s="42"/>
      <c r="P91" s="42"/>
      <c r="Q91" s="47"/>
      <c r="R91" s="47"/>
      <c r="S91" s="47"/>
      <c r="T91" s="47"/>
      <c r="U91" s="47"/>
      <c r="V91" s="47"/>
      <c r="W91" s="47"/>
      <c r="X91" s="47"/>
      <c r="Y91" s="40" t="s">
        <v>77</v>
      </c>
      <c r="Z91" s="39" t="s">
        <v>9</v>
      </c>
      <c r="AA91" s="55">
        <v>2</v>
      </c>
      <c r="AB91" s="56">
        <v>0</v>
      </c>
      <c r="AC91" s="56">
        <v>0</v>
      </c>
      <c r="AD91" s="56">
        <v>0</v>
      </c>
      <c r="AE91" s="56">
        <v>0</v>
      </c>
      <c r="AF91" s="53"/>
      <c r="AG91" s="56">
        <f t="shared" si="2"/>
        <v>2</v>
      </c>
      <c r="AH91" s="53">
        <v>2018</v>
      </c>
      <c r="AI91" s="10"/>
    </row>
    <row r="92" spans="1:35" s="8" customFormat="1" ht="29.25" customHeight="1">
      <c r="A92" s="38"/>
      <c r="B92" s="38"/>
      <c r="C92" s="38"/>
      <c r="D92" s="46"/>
      <c r="E92" s="46"/>
      <c r="F92" s="46"/>
      <c r="G92" s="46"/>
      <c r="H92" s="46"/>
      <c r="I92" s="42"/>
      <c r="J92" s="42"/>
      <c r="K92" s="42"/>
      <c r="L92" s="42"/>
      <c r="M92" s="42"/>
      <c r="N92" s="42"/>
      <c r="O92" s="42"/>
      <c r="P92" s="42"/>
      <c r="Q92" s="47"/>
      <c r="R92" s="47"/>
      <c r="S92" s="47"/>
      <c r="T92" s="47"/>
      <c r="U92" s="47"/>
      <c r="V92" s="47"/>
      <c r="W92" s="47"/>
      <c r="X92" s="47"/>
      <c r="Y92" s="40" t="s">
        <v>79</v>
      </c>
      <c r="Z92" s="39" t="s">
        <v>130</v>
      </c>
      <c r="AA92" s="39">
        <v>30</v>
      </c>
      <c r="AB92" s="53">
        <v>35</v>
      </c>
      <c r="AC92" s="53">
        <v>40</v>
      </c>
      <c r="AD92" s="53">
        <v>45</v>
      </c>
      <c r="AE92" s="53">
        <v>50</v>
      </c>
      <c r="AF92" s="53"/>
      <c r="AG92" s="58">
        <f t="shared" si="2"/>
        <v>200</v>
      </c>
      <c r="AH92" s="53">
        <v>2018</v>
      </c>
      <c r="AI92" s="10"/>
    </row>
    <row r="93" spans="1:35" s="8" customFormat="1" ht="29.25" customHeight="1">
      <c r="A93" s="38">
        <v>5</v>
      </c>
      <c r="B93" s="38">
        <v>5</v>
      </c>
      <c r="C93" s="38">
        <v>6</v>
      </c>
      <c r="D93" s="46">
        <v>0</v>
      </c>
      <c r="E93" s="46">
        <v>7</v>
      </c>
      <c r="F93" s="46">
        <v>0</v>
      </c>
      <c r="G93" s="46">
        <v>7</v>
      </c>
      <c r="H93" s="46">
        <v>0</v>
      </c>
      <c r="I93" s="42">
        <v>7</v>
      </c>
      <c r="J93" s="42">
        <v>2</v>
      </c>
      <c r="K93" s="42">
        <v>1</v>
      </c>
      <c r="L93" s="42">
        <v>2</v>
      </c>
      <c r="M93" s="42">
        <v>0</v>
      </c>
      <c r="N93" s="42">
        <v>7</v>
      </c>
      <c r="O93" s="42"/>
      <c r="P93" s="42"/>
      <c r="Q93" s="47"/>
      <c r="R93" s="47"/>
      <c r="S93" s="47"/>
      <c r="T93" s="47"/>
      <c r="U93" s="47"/>
      <c r="V93" s="47"/>
      <c r="W93" s="47"/>
      <c r="X93" s="47"/>
      <c r="Y93" s="40" t="s">
        <v>78</v>
      </c>
      <c r="Z93" s="39" t="s">
        <v>9</v>
      </c>
      <c r="AA93" s="55">
        <v>1</v>
      </c>
      <c r="AB93" s="56">
        <v>0</v>
      </c>
      <c r="AC93" s="56">
        <v>0</v>
      </c>
      <c r="AD93" s="56">
        <v>0</v>
      </c>
      <c r="AE93" s="56">
        <v>0</v>
      </c>
      <c r="AF93" s="53"/>
      <c r="AG93" s="56">
        <f t="shared" si="2"/>
        <v>1</v>
      </c>
      <c r="AH93" s="53">
        <v>2018</v>
      </c>
      <c r="AI93" s="10"/>
    </row>
    <row r="94" spans="1:35" s="8" customFormat="1" ht="29.25" customHeight="1">
      <c r="A94" s="38"/>
      <c r="B94" s="38"/>
      <c r="C94" s="38"/>
      <c r="D94" s="46"/>
      <c r="E94" s="46"/>
      <c r="F94" s="46"/>
      <c r="G94" s="46"/>
      <c r="H94" s="46"/>
      <c r="I94" s="42"/>
      <c r="J94" s="42"/>
      <c r="K94" s="42"/>
      <c r="L94" s="42"/>
      <c r="M94" s="42"/>
      <c r="N94" s="42"/>
      <c r="O94" s="42"/>
      <c r="P94" s="42"/>
      <c r="Q94" s="47"/>
      <c r="R94" s="47"/>
      <c r="S94" s="47"/>
      <c r="T94" s="47"/>
      <c r="U94" s="47"/>
      <c r="V94" s="47"/>
      <c r="W94" s="47"/>
      <c r="X94" s="47"/>
      <c r="Y94" s="41" t="s">
        <v>153</v>
      </c>
      <c r="Z94" s="39" t="s">
        <v>130</v>
      </c>
      <c r="AA94" s="39">
        <v>10</v>
      </c>
      <c r="AB94" s="53">
        <v>12</v>
      </c>
      <c r="AC94" s="53">
        <v>13</v>
      </c>
      <c r="AD94" s="53">
        <v>14</v>
      </c>
      <c r="AE94" s="53">
        <v>15</v>
      </c>
      <c r="AF94" s="53"/>
      <c r="AG94" s="58">
        <f t="shared" si="2"/>
        <v>64</v>
      </c>
      <c r="AH94" s="53">
        <v>2018</v>
      </c>
      <c r="AI94" s="10"/>
    </row>
    <row r="95" spans="1:35" s="8" customFormat="1" ht="29.25" customHeight="1">
      <c r="A95" s="38">
        <v>5</v>
      </c>
      <c r="B95" s="38">
        <v>5</v>
      </c>
      <c r="C95" s="38">
        <v>6</v>
      </c>
      <c r="D95" s="46">
        <v>0</v>
      </c>
      <c r="E95" s="46">
        <v>7</v>
      </c>
      <c r="F95" s="46">
        <v>0</v>
      </c>
      <c r="G95" s="46">
        <v>7</v>
      </c>
      <c r="H95" s="46">
        <v>0</v>
      </c>
      <c r="I95" s="42">
        <v>7</v>
      </c>
      <c r="J95" s="42">
        <v>2</v>
      </c>
      <c r="K95" s="42">
        <v>1</v>
      </c>
      <c r="L95" s="42">
        <v>2</v>
      </c>
      <c r="M95" s="42">
        <v>0</v>
      </c>
      <c r="N95" s="42">
        <v>8</v>
      </c>
      <c r="O95" s="42"/>
      <c r="P95" s="42"/>
      <c r="Q95" s="47"/>
      <c r="R95" s="47"/>
      <c r="S95" s="47"/>
      <c r="T95" s="47"/>
      <c r="U95" s="47"/>
      <c r="V95" s="47"/>
      <c r="W95" s="47"/>
      <c r="X95" s="47"/>
      <c r="Y95" s="40" t="s">
        <v>154</v>
      </c>
      <c r="Z95" s="39" t="s">
        <v>9</v>
      </c>
      <c r="AA95" s="55">
        <v>5</v>
      </c>
      <c r="AB95" s="56">
        <v>0</v>
      </c>
      <c r="AC95" s="56">
        <v>0</v>
      </c>
      <c r="AD95" s="56">
        <v>0</v>
      </c>
      <c r="AE95" s="56">
        <v>0</v>
      </c>
      <c r="AF95" s="53"/>
      <c r="AG95" s="56">
        <f t="shared" si="2"/>
        <v>5</v>
      </c>
      <c r="AH95" s="53">
        <v>2018</v>
      </c>
      <c r="AI95" s="10"/>
    </row>
    <row r="96" spans="1:35" s="8" customFormat="1" ht="29.25" customHeight="1">
      <c r="A96" s="38"/>
      <c r="B96" s="38"/>
      <c r="C96" s="38"/>
      <c r="D96" s="46"/>
      <c r="E96" s="46"/>
      <c r="F96" s="46"/>
      <c r="G96" s="46"/>
      <c r="H96" s="46"/>
      <c r="I96" s="42"/>
      <c r="J96" s="42"/>
      <c r="K96" s="42"/>
      <c r="L96" s="42"/>
      <c r="M96" s="42"/>
      <c r="N96" s="42"/>
      <c r="O96" s="42"/>
      <c r="P96" s="42"/>
      <c r="Q96" s="47"/>
      <c r="R96" s="47"/>
      <c r="S96" s="47"/>
      <c r="T96" s="47"/>
      <c r="U96" s="47"/>
      <c r="V96" s="47"/>
      <c r="W96" s="47"/>
      <c r="X96" s="47"/>
      <c r="Y96" s="41" t="s">
        <v>155</v>
      </c>
      <c r="Z96" s="39" t="s">
        <v>130</v>
      </c>
      <c r="AA96" s="39">
        <v>10</v>
      </c>
      <c r="AB96" s="53">
        <v>11</v>
      </c>
      <c r="AC96" s="53">
        <v>12</v>
      </c>
      <c r="AD96" s="53">
        <v>13</v>
      </c>
      <c r="AE96" s="53">
        <v>14</v>
      </c>
      <c r="AF96" s="53"/>
      <c r="AG96" s="58">
        <f t="shared" si="2"/>
        <v>60</v>
      </c>
      <c r="AH96" s="53">
        <v>2018</v>
      </c>
      <c r="AI96" s="10"/>
    </row>
    <row r="97" spans="1:35" s="84" customFormat="1" ht="29.25" customHeight="1">
      <c r="A97" s="74">
        <v>5</v>
      </c>
      <c r="B97" s="74">
        <v>5</v>
      </c>
      <c r="C97" s="74">
        <v>6</v>
      </c>
      <c r="D97" s="75">
        <v>0</v>
      </c>
      <c r="E97" s="75">
        <v>7</v>
      </c>
      <c r="F97" s="75">
        <v>0</v>
      </c>
      <c r="G97" s="75">
        <v>7</v>
      </c>
      <c r="H97" s="75">
        <v>0</v>
      </c>
      <c r="I97" s="76">
        <v>7</v>
      </c>
      <c r="J97" s="76">
        <v>2</v>
      </c>
      <c r="K97" s="76">
        <v>1</v>
      </c>
      <c r="L97" s="76">
        <v>3</v>
      </c>
      <c r="M97" s="76">
        <v>0</v>
      </c>
      <c r="N97" s="76">
        <v>0</v>
      </c>
      <c r="O97" s="76"/>
      <c r="P97" s="76"/>
      <c r="Q97" s="77"/>
      <c r="R97" s="77"/>
      <c r="S97" s="77"/>
      <c r="T97" s="77"/>
      <c r="U97" s="77"/>
      <c r="V97" s="77"/>
      <c r="W97" s="77"/>
      <c r="X97" s="77"/>
      <c r="Y97" s="78" t="s">
        <v>80</v>
      </c>
      <c r="Z97" s="79" t="s">
        <v>9</v>
      </c>
      <c r="AA97" s="80">
        <v>1</v>
      </c>
      <c r="AB97" s="81">
        <v>1</v>
      </c>
      <c r="AC97" s="81">
        <v>1</v>
      </c>
      <c r="AD97" s="81">
        <v>1</v>
      </c>
      <c r="AE97" s="81">
        <v>1</v>
      </c>
      <c r="AF97" s="82"/>
      <c r="AG97" s="81">
        <f t="shared" si="2"/>
        <v>5</v>
      </c>
      <c r="AH97" s="82">
        <v>2018</v>
      </c>
      <c r="AI97" s="83"/>
    </row>
    <row r="98" spans="1:35" s="8" customFormat="1" ht="29.25" customHeight="1">
      <c r="A98" s="38"/>
      <c r="B98" s="38"/>
      <c r="C98" s="38"/>
      <c r="D98" s="46"/>
      <c r="E98" s="46"/>
      <c r="F98" s="46"/>
      <c r="G98" s="46"/>
      <c r="H98" s="46"/>
      <c r="I98" s="42"/>
      <c r="J98" s="42"/>
      <c r="K98" s="42"/>
      <c r="L98" s="42"/>
      <c r="M98" s="42"/>
      <c r="N98" s="42"/>
      <c r="O98" s="42"/>
      <c r="P98" s="42"/>
      <c r="Q98" s="47"/>
      <c r="R98" s="47"/>
      <c r="S98" s="47"/>
      <c r="T98" s="47"/>
      <c r="U98" s="47"/>
      <c r="V98" s="47"/>
      <c r="W98" s="47"/>
      <c r="X98" s="47"/>
      <c r="Y98" s="40" t="s">
        <v>81</v>
      </c>
      <c r="Z98" s="39" t="s">
        <v>130</v>
      </c>
      <c r="AA98" s="39">
        <v>10</v>
      </c>
      <c r="AB98" s="53">
        <v>11</v>
      </c>
      <c r="AC98" s="53">
        <v>12</v>
      </c>
      <c r="AD98" s="53">
        <v>13</v>
      </c>
      <c r="AE98" s="53">
        <v>14</v>
      </c>
      <c r="AF98" s="53"/>
      <c r="AG98" s="58">
        <f t="shared" si="2"/>
        <v>60</v>
      </c>
      <c r="AH98" s="53">
        <v>2018</v>
      </c>
      <c r="AI98" s="10"/>
    </row>
    <row r="99" spans="1:35" s="8" customFormat="1" ht="29.25" customHeight="1">
      <c r="A99" s="38">
        <v>5</v>
      </c>
      <c r="B99" s="38">
        <v>5</v>
      </c>
      <c r="C99" s="38">
        <v>6</v>
      </c>
      <c r="D99" s="46">
        <v>0</v>
      </c>
      <c r="E99" s="46">
        <v>7</v>
      </c>
      <c r="F99" s="46">
        <v>0</v>
      </c>
      <c r="G99" s="46">
        <v>7</v>
      </c>
      <c r="H99" s="46">
        <v>0</v>
      </c>
      <c r="I99" s="42">
        <v>7</v>
      </c>
      <c r="J99" s="42">
        <v>2</v>
      </c>
      <c r="K99" s="42">
        <v>1</v>
      </c>
      <c r="L99" s="42">
        <v>3</v>
      </c>
      <c r="M99" s="42">
        <v>0</v>
      </c>
      <c r="N99" s="42">
        <v>1</v>
      </c>
      <c r="O99" s="42"/>
      <c r="P99" s="42"/>
      <c r="Q99" s="47"/>
      <c r="R99" s="47"/>
      <c r="S99" s="47"/>
      <c r="T99" s="47"/>
      <c r="U99" s="47"/>
      <c r="V99" s="47"/>
      <c r="W99" s="47"/>
      <c r="X99" s="47"/>
      <c r="Y99" s="40" t="s">
        <v>82</v>
      </c>
      <c r="Z99" s="39" t="s">
        <v>9</v>
      </c>
      <c r="AA99" s="55">
        <v>1</v>
      </c>
      <c r="AB99" s="56">
        <v>1</v>
      </c>
      <c r="AC99" s="56">
        <v>1</v>
      </c>
      <c r="AD99" s="56">
        <v>1</v>
      </c>
      <c r="AE99" s="56">
        <v>1</v>
      </c>
      <c r="AF99" s="53"/>
      <c r="AG99" s="56">
        <f t="shared" si="2"/>
        <v>5</v>
      </c>
      <c r="AH99" s="53">
        <v>2018</v>
      </c>
      <c r="AI99" s="10"/>
    </row>
    <row r="100" spans="1:35" s="8" customFormat="1" ht="29.25" customHeight="1">
      <c r="A100" s="38"/>
      <c r="B100" s="38"/>
      <c r="C100" s="38"/>
      <c r="D100" s="46"/>
      <c r="E100" s="46"/>
      <c r="F100" s="46"/>
      <c r="G100" s="46"/>
      <c r="H100" s="46"/>
      <c r="I100" s="42"/>
      <c r="J100" s="42"/>
      <c r="K100" s="42"/>
      <c r="L100" s="42"/>
      <c r="M100" s="42"/>
      <c r="N100" s="42"/>
      <c r="O100" s="42"/>
      <c r="P100" s="42"/>
      <c r="Q100" s="47"/>
      <c r="R100" s="47"/>
      <c r="S100" s="47"/>
      <c r="T100" s="47"/>
      <c r="U100" s="47"/>
      <c r="V100" s="47"/>
      <c r="W100" s="47"/>
      <c r="X100" s="47"/>
      <c r="Y100" s="41" t="s">
        <v>156</v>
      </c>
      <c r="Z100" s="39" t="s">
        <v>131</v>
      </c>
      <c r="AA100" s="39">
        <v>2</v>
      </c>
      <c r="AB100" s="53">
        <v>3</v>
      </c>
      <c r="AC100" s="53">
        <v>3</v>
      </c>
      <c r="AD100" s="53">
        <v>4</v>
      </c>
      <c r="AE100" s="53">
        <v>5</v>
      </c>
      <c r="AF100" s="53"/>
      <c r="AG100" s="58">
        <f t="shared" si="2"/>
        <v>17</v>
      </c>
      <c r="AH100" s="53">
        <v>2018</v>
      </c>
      <c r="AI100" s="10"/>
    </row>
    <row r="101" spans="1:35" s="8" customFormat="1" ht="29.25" customHeight="1">
      <c r="A101" s="38">
        <v>5</v>
      </c>
      <c r="B101" s="38">
        <v>5</v>
      </c>
      <c r="C101" s="38">
        <v>6</v>
      </c>
      <c r="D101" s="46">
        <v>0</v>
      </c>
      <c r="E101" s="46">
        <v>7</v>
      </c>
      <c r="F101" s="46">
        <v>0</v>
      </c>
      <c r="G101" s="46">
        <v>7</v>
      </c>
      <c r="H101" s="46">
        <v>0</v>
      </c>
      <c r="I101" s="42">
        <v>7</v>
      </c>
      <c r="J101" s="42">
        <v>2</v>
      </c>
      <c r="K101" s="42">
        <v>1</v>
      </c>
      <c r="L101" s="42">
        <v>3</v>
      </c>
      <c r="M101" s="42">
        <v>0</v>
      </c>
      <c r="N101" s="42">
        <v>2</v>
      </c>
      <c r="O101" s="42"/>
      <c r="P101" s="42"/>
      <c r="Q101" s="47"/>
      <c r="R101" s="47"/>
      <c r="S101" s="47"/>
      <c r="T101" s="47"/>
      <c r="U101" s="47"/>
      <c r="V101" s="47"/>
      <c r="W101" s="47"/>
      <c r="X101" s="47"/>
      <c r="Y101" s="41" t="s">
        <v>157</v>
      </c>
      <c r="Z101" s="39" t="s">
        <v>133</v>
      </c>
      <c r="AA101" s="39" t="s">
        <v>134</v>
      </c>
      <c r="AB101" s="53" t="s">
        <v>134</v>
      </c>
      <c r="AC101" s="53" t="s">
        <v>134</v>
      </c>
      <c r="AD101" s="53" t="s">
        <v>134</v>
      </c>
      <c r="AE101" s="53" t="s">
        <v>134</v>
      </c>
      <c r="AF101" s="53"/>
      <c r="AG101" s="53"/>
      <c r="AH101" s="53">
        <v>2018</v>
      </c>
      <c r="AI101" s="10"/>
    </row>
    <row r="102" spans="1:35" s="8" customFormat="1" ht="29.25" customHeight="1">
      <c r="A102" s="38"/>
      <c r="B102" s="38"/>
      <c r="C102" s="38"/>
      <c r="D102" s="46"/>
      <c r="E102" s="46"/>
      <c r="F102" s="46"/>
      <c r="G102" s="46"/>
      <c r="H102" s="46"/>
      <c r="I102" s="42"/>
      <c r="J102" s="42"/>
      <c r="K102" s="42"/>
      <c r="L102" s="42"/>
      <c r="M102" s="42"/>
      <c r="N102" s="42"/>
      <c r="O102" s="42"/>
      <c r="P102" s="42"/>
      <c r="Q102" s="47"/>
      <c r="R102" s="47"/>
      <c r="S102" s="47"/>
      <c r="T102" s="47"/>
      <c r="U102" s="47"/>
      <c r="V102" s="47"/>
      <c r="W102" s="47"/>
      <c r="X102" s="47"/>
      <c r="Y102" s="41" t="s">
        <v>158</v>
      </c>
      <c r="Z102" s="39" t="s">
        <v>130</v>
      </c>
      <c r="AA102" s="39">
        <v>2</v>
      </c>
      <c r="AB102" s="53">
        <v>3</v>
      </c>
      <c r="AC102" s="53">
        <v>4</v>
      </c>
      <c r="AD102" s="53">
        <v>5</v>
      </c>
      <c r="AE102" s="53">
        <v>6</v>
      </c>
      <c r="AF102" s="53"/>
      <c r="AG102" s="58">
        <f>SUM(AA102+AB102+AC102+AD102+AE102)</f>
        <v>20</v>
      </c>
      <c r="AH102" s="53">
        <v>2018</v>
      </c>
      <c r="AI102" s="10"/>
    </row>
    <row r="103" spans="1:35" s="84" customFormat="1" ht="29.25" customHeight="1">
      <c r="A103" s="74">
        <v>5</v>
      </c>
      <c r="B103" s="74">
        <v>5</v>
      </c>
      <c r="C103" s="74">
        <v>6</v>
      </c>
      <c r="D103" s="75">
        <v>0</v>
      </c>
      <c r="E103" s="75">
        <v>7</v>
      </c>
      <c r="F103" s="75">
        <v>0</v>
      </c>
      <c r="G103" s="75">
        <v>7</v>
      </c>
      <c r="H103" s="75">
        <v>0</v>
      </c>
      <c r="I103" s="76">
        <v>7</v>
      </c>
      <c r="J103" s="76">
        <v>2</v>
      </c>
      <c r="K103" s="76">
        <v>1</v>
      </c>
      <c r="L103" s="76">
        <v>4</v>
      </c>
      <c r="M103" s="76">
        <v>0</v>
      </c>
      <c r="N103" s="76">
        <v>0</v>
      </c>
      <c r="O103" s="76"/>
      <c r="P103" s="76"/>
      <c r="Q103" s="77"/>
      <c r="R103" s="77"/>
      <c r="S103" s="77"/>
      <c r="T103" s="77"/>
      <c r="U103" s="77"/>
      <c r="V103" s="77"/>
      <c r="W103" s="77"/>
      <c r="X103" s="77"/>
      <c r="Y103" s="78" t="s">
        <v>83</v>
      </c>
      <c r="Z103" s="79" t="s">
        <v>9</v>
      </c>
      <c r="AA103" s="80">
        <v>2</v>
      </c>
      <c r="AB103" s="81">
        <v>10</v>
      </c>
      <c r="AC103" s="81">
        <v>10</v>
      </c>
      <c r="AD103" s="81">
        <v>10</v>
      </c>
      <c r="AE103" s="81">
        <v>10</v>
      </c>
      <c r="AF103" s="82"/>
      <c r="AG103" s="81">
        <f>SUM(AA103+AB103+AC103+AD103+AE103)</f>
        <v>42</v>
      </c>
      <c r="AH103" s="82">
        <v>2018</v>
      </c>
      <c r="AI103" s="83"/>
    </row>
    <row r="104" spans="1:35" s="8" customFormat="1" ht="29.25" customHeight="1">
      <c r="A104" s="38"/>
      <c r="B104" s="38"/>
      <c r="C104" s="38"/>
      <c r="D104" s="46"/>
      <c r="E104" s="46"/>
      <c r="F104" s="46"/>
      <c r="G104" s="46"/>
      <c r="H104" s="46"/>
      <c r="I104" s="42"/>
      <c r="J104" s="42"/>
      <c r="K104" s="42"/>
      <c r="L104" s="42"/>
      <c r="M104" s="42"/>
      <c r="N104" s="42"/>
      <c r="O104" s="42"/>
      <c r="P104" s="42"/>
      <c r="Q104" s="47"/>
      <c r="R104" s="47"/>
      <c r="S104" s="47"/>
      <c r="T104" s="47"/>
      <c r="U104" s="47"/>
      <c r="V104" s="47"/>
      <c r="W104" s="47"/>
      <c r="X104" s="47"/>
      <c r="Y104" s="40" t="s">
        <v>84</v>
      </c>
      <c r="Z104" s="39" t="s">
        <v>30</v>
      </c>
      <c r="AA104" s="39">
        <v>19</v>
      </c>
      <c r="AB104" s="53">
        <v>20</v>
      </c>
      <c r="AC104" s="53">
        <v>21</v>
      </c>
      <c r="AD104" s="53">
        <v>22</v>
      </c>
      <c r="AE104" s="53">
        <v>23</v>
      </c>
      <c r="AF104" s="53"/>
      <c r="AG104" s="53">
        <v>23</v>
      </c>
      <c r="AH104" s="53">
        <v>2018</v>
      </c>
      <c r="AI104" s="10"/>
    </row>
    <row r="105" spans="1:35" s="8" customFormat="1" ht="29.25" customHeight="1">
      <c r="A105" s="38">
        <v>5</v>
      </c>
      <c r="B105" s="38">
        <v>5</v>
      </c>
      <c r="C105" s="38">
        <v>6</v>
      </c>
      <c r="D105" s="46">
        <v>0</v>
      </c>
      <c r="E105" s="46">
        <v>7</v>
      </c>
      <c r="F105" s="46">
        <v>0</v>
      </c>
      <c r="G105" s="46">
        <v>7</v>
      </c>
      <c r="H105" s="46">
        <v>0</v>
      </c>
      <c r="I105" s="42">
        <v>7</v>
      </c>
      <c r="J105" s="42">
        <v>2</v>
      </c>
      <c r="K105" s="42">
        <v>1</v>
      </c>
      <c r="L105" s="42">
        <v>4</v>
      </c>
      <c r="M105" s="42">
        <v>0</v>
      </c>
      <c r="N105" s="42">
        <v>1</v>
      </c>
      <c r="O105" s="42"/>
      <c r="P105" s="42"/>
      <c r="Q105" s="47"/>
      <c r="R105" s="47"/>
      <c r="S105" s="47"/>
      <c r="T105" s="47"/>
      <c r="U105" s="47"/>
      <c r="V105" s="47"/>
      <c r="W105" s="47"/>
      <c r="X105" s="47"/>
      <c r="Y105" s="41" t="s">
        <v>194</v>
      </c>
      <c r="Z105" s="39" t="s">
        <v>9</v>
      </c>
      <c r="AA105" s="55">
        <v>0</v>
      </c>
      <c r="AB105" s="56">
        <v>10</v>
      </c>
      <c r="AC105" s="56">
        <v>10</v>
      </c>
      <c r="AD105" s="56">
        <v>10</v>
      </c>
      <c r="AE105" s="56">
        <v>10</v>
      </c>
      <c r="AF105" s="53"/>
      <c r="AG105" s="56">
        <f>SUM(AA105+AB105+AC105+AD105+AE105)</f>
        <v>40</v>
      </c>
      <c r="AH105" s="53">
        <v>2018</v>
      </c>
      <c r="AI105" s="10"/>
    </row>
    <row r="106" spans="1:35" s="8" customFormat="1" ht="29.25" customHeight="1">
      <c r="A106" s="38"/>
      <c r="B106" s="38"/>
      <c r="C106" s="38"/>
      <c r="D106" s="46"/>
      <c r="E106" s="46"/>
      <c r="F106" s="46"/>
      <c r="G106" s="46"/>
      <c r="H106" s="46"/>
      <c r="I106" s="42"/>
      <c r="J106" s="42"/>
      <c r="K106" s="42"/>
      <c r="L106" s="42"/>
      <c r="M106" s="42"/>
      <c r="N106" s="42"/>
      <c r="O106" s="42"/>
      <c r="P106" s="42"/>
      <c r="Q106" s="47"/>
      <c r="R106" s="47"/>
      <c r="S106" s="47"/>
      <c r="T106" s="47"/>
      <c r="U106" s="47"/>
      <c r="V106" s="47"/>
      <c r="W106" s="47"/>
      <c r="X106" s="47"/>
      <c r="Y106" s="41" t="s">
        <v>159</v>
      </c>
      <c r="Z106" s="39" t="s">
        <v>130</v>
      </c>
      <c r="AA106" s="39">
        <v>10</v>
      </c>
      <c r="AB106" s="53">
        <v>10</v>
      </c>
      <c r="AC106" s="53">
        <v>10</v>
      </c>
      <c r="AD106" s="53">
        <v>10</v>
      </c>
      <c r="AE106" s="53">
        <v>10</v>
      </c>
      <c r="AF106" s="53"/>
      <c r="AG106" s="58">
        <f>SUM(AA106+AB106+AC106+AD106+AE106)</f>
        <v>50</v>
      </c>
      <c r="AH106" s="53">
        <v>2018</v>
      </c>
      <c r="AI106" s="10"/>
    </row>
    <row r="107" spans="1:35" s="8" customFormat="1" ht="29.25" customHeight="1">
      <c r="A107" s="38">
        <v>5</v>
      </c>
      <c r="B107" s="38">
        <v>5</v>
      </c>
      <c r="C107" s="38">
        <v>6</v>
      </c>
      <c r="D107" s="46">
        <v>0</v>
      </c>
      <c r="E107" s="46">
        <v>7</v>
      </c>
      <c r="F107" s="46">
        <v>0</v>
      </c>
      <c r="G107" s="46">
        <v>7</v>
      </c>
      <c r="H107" s="46">
        <v>0</v>
      </c>
      <c r="I107" s="42">
        <v>7</v>
      </c>
      <c r="J107" s="42">
        <v>2</v>
      </c>
      <c r="K107" s="42">
        <v>1</v>
      </c>
      <c r="L107" s="42">
        <v>4</v>
      </c>
      <c r="M107" s="42">
        <v>0</v>
      </c>
      <c r="N107" s="42">
        <v>2</v>
      </c>
      <c r="O107" s="42"/>
      <c r="P107" s="42"/>
      <c r="Q107" s="47"/>
      <c r="R107" s="47"/>
      <c r="S107" s="47"/>
      <c r="T107" s="47"/>
      <c r="U107" s="47"/>
      <c r="V107" s="47"/>
      <c r="W107" s="47"/>
      <c r="X107" s="47"/>
      <c r="Y107" s="40" t="s">
        <v>85</v>
      </c>
      <c r="Z107" s="39" t="s">
        <v>9</v>
      </c>
      <c r="AA107" s="55">
        <v>2</v>
      </c>
      <c r="AB107" s="56">
        <v>0</v>
      </c>
      <c r="AC107" s="56">
        <v>0</v>
      </c>
      <c r="AD107" s="56">
        <v>0</v>
      </c>
      <c r="AE107" s="56">
        <v>0</v>
      </c>
      <c r="AF107" s="53"/>
      <c r="AG107" s="56">
        <f>SUM(AA107+AB107+AC107+AD107+AE107)</f>
        <v>2</v>
      </c>
      <c r="AH107" s="53">
        <v>2018</v>
      </c>
      <c r="AI107" s="10"/>
    </row>
    <row r="108" spans="1:35" s="8" customFormat="1" ht="29.25" customHeight="1">
      <c r="A108" s="38"/>
      <c r="B108" s="38"/>
      <c r="C108" s="38"/>
      <c r="D108" s="46"/>
      <c r="E108" s="46"/>
      <c r="F108" s="46"/>
      <c r="G108" s="46"/>
      <c r="H108" s="46"/>
      <c r="I108" s="42"/>
      <c r="J108" s="42"/>
      <c r="K108" s="42"/>
      <c r="L108" s="42"/>
      <c r="M108" s="42"/>
      <c r="N108" s="42"/>
      <c r="O108" s="42"/>
      <c r="P108" s="42"/>
      <c r="Q108" s="47"/>
      <c r="R108" s="47"/>
      <c r="S108" s="47"/>
      <c r="T108" s="47"/>
      <c r="U108" s="47"/>
      <c r="V108" s="47"/>
      <c r="W108" s="47"/>
      <c r="X108" s="47"/>
      <c r="Y108" s="41" t="s">
        <v>160</v>
      </c>
      <c r="Z108" s="39" t="s">
        <v>130</v>
      </c>
      <c r="AA108" s="39">
        <v>200</v>
      </c>
      <c r="AB108" s="53">
        <v>210</v>
      </c>
      <c r="AC108" s="53">
        <v>220</v>
      </c>
      <c r="AD108" s="53">
        <v>230</v>
      </c>
      <c r="AE108" s="53">
        <v>240</v>
      </c>
      <c r="AF108" s="53"/>
      <c r="AG108" s="58">
        <f>SUM(AA108+AB108+AC108+AD108+AE108)</f>
        <v>1100</v>
      </c>
      <c r="AH108" s="53">
        <v>2018</v>
      </c>
      <c r="AI108" s="10"/>
    </row>
    <row r="109" spans="1:35" s="84" customFormat="1" ht="29.25" customHeight="1">
      <c r="A109" s="74">
        <v>5</v>
      </c>
      <c r="B109" s="74">
        <v>5</v>
      </c>
      <c r="C109" s="74">
        <v>6</v>
      </c>
      <c r="D109" s="75">
        <v>0</v>
      </c>
      <c r="E109" s="75">
        <v>7</v>
      </c>
      <c r="F109" s="75">
        <v>0</v>
      </c>
      <c r="G109" s="75">
        <v>7</v>
      </c>
      <c r="H109" s="75">
        <v>0</v>
      </c>
      <c r="I109" s="76">
        <v>7</v>
      </c>
      <c r="J109" s="76">
        <v>2</v>
      </c>
      <c r="K109" s="76">
        <v>1</v>
      </c>
      <c r="L109" s="76">
        <v>5</v>
      </c>
      <c r="M109" s="76">
        <v>0</v>
      </c>
      <c r="N109" s="76">
        <v>0</v>
      </c>
      <c r="O109" s="76"/>
      <c r="P109" s="76"/>
      <c r="Q109" s="77"/>
      <c r="R109" s="77"/>
      <c r="S109" s="77"/>
      <c r="T109" s="77"/>
      <c r="U109" s="77"/>
      <c r="V109" s="77"/>
      <c r="W109" s="77"/>
      <c r="X109" s="77"/>
      <c r="Y109" s="78" t="s">
        <v>86</v>
      </c>
      <c r="Z109" s="79" t="s">
        <v>9</v>
      </c>
      <c r="AA109" s="80">
        <v>2</v>
      </c>
      <c r="AB109" s="81">
        <v>2</v>
      </c>
      <c r="AC109" s="81">
        <v>2</v>
      </c>
      <c r="AD109" s="81">
        <v>2</v>
      </c>
      <c r="AE109" s="81">
        <v>2</v>
      </c>
      <c r="AF109" s="82"/>
      <c r="AG109" s="81">
        <f>SUM(AA109+AB109+AC109+AD109+AE109)</f>
        <v>10</v>
      </c>
      <c r="AH109" s="82">
        <v>2018</v>
      </c>
      <c r="AI109" s="83"/>
    </row>
    <row r="110" spans="1:35" s="8" customFormat="1" ht="29.25" customHeight="1">
      <c r="A110" s="38"/>
      <c r="B110" s="38"/>
      <c r="C110" s="38"/>
      <c r="D110" s="46"/>
      <c r="E110" s="46"/>
      <c r="F110" s="46"/>
      <c r="G110" s="46"/>
      <c r="H110" s="46"/>
      <c r="I110" s="42"/>
      <c r="J110" s="42"/>
      <c r="K110" s="42"/>
      <c r="L110" s="42"/>
      <c r="M110" s="42"/>
      <c r="N110" s="42"/>
      <c r="O110" s="42"/>
      <c r="P110" s="42"/>
      <c r="Q110" s="47"/>
      <c r="R110" s="47"/>
      <c r="S110" s="47"/>
      <c r="T110" s="47"/>
      <c r="U110" s="47"/>
      <c r="V110" s="47"/>
      <c r="W110" s="47"/>
      <c r="X110" s="47"/>
      <c r="Y110" s="40" t="s">
        <v>87</v>
      </c>
      <c r="Z110" s="39" t="s">
        <v>30</v>
      </c>
      <c r="AA110" s="39">
        <v>81</v>
      </c>
      <c r="AB110" s="53">
        <v>82</v>
      </c>
      <c r="AC110" s="53">
        <v>83</v>
      </c>
      <c r="AD110" s="53">
        <v>84</v>
      </c>
      <c r="AE110" s="53">
        <v>85</v>
      </c>
      <c r="AF110" s="53"/>
      <c r="AG110" s="53">
        <v>85</v>
      </c>
      <c r="AH110" s="53">
        <v>2018</v>
      </c>
      <c r="AI110" s="10"/>
    </row>
    <row r="111" spans="1:35" s="8" customFormat="1" ht="29.25" customHeight="1">
      <c r="A111" s="38"/>
      <c r="B111" s="38"/>
      <c r="C111" s="38"/>
      <c r="D111" s="46"/>
      <c r="E111" s="46"/>
      <c r="F111" s="46"/>
      <c r="G111" s="46"/>
      <c r="H111" s="46"/>
      <c r="I111" s="42"/>
      <c r="J111" s="42"/>
      <c r="K111" s="42"/>
      <c r="L111" s="42"/>
      <c r="M111" s="42"/>
      <c r="N111" s="42"/>
      <c r="O111" s="42"/>
      <c r="P111" s="42"/>
      <c r="Q111" s="47"/>
      <c r="R111" s="47"/>
      <c r="S111" s="47"/>
      <c r="T111" s="47"/>
      <c r="U111" s="47"/>
      <c r="V111" s="47"/>
      <c r="W111" s="47"/>
      <c r="X111" s="47"/>
      <c r="Y111" s="40" t="s">
        <v>88</v>
      </c>
      <c r="Z111" s="39" t="s">
        <v>30</v>
      </c>
      <c r="AA111" s="39">
        <v>1</v>
      </c>
      <c r="AB111" s="53">
        <v>2</v>
      </c>
      <c r="AC111" s="53">
        <v>3</v>
      </c>
      <c r="AD111" s="53">
        <v>4</v>
      </c>
      <c r="AE111" s="53">
        <v>5</v>
      </c>
      <c r="AF111" s="53"/>
      <c r="AG111" s="53">
        <v>5</v>
      </c>
      <c r="AH111" s="53">
        <v>2018</v>
      </c>
      <c r="AI111" s="10"/>
    </row>
    <row r="112" spans="1:35" s="8" customFormat="1" ht="36" customHeight="1">
      <c r="A112" s="38">
        <v>5</v>
      </c>
      <c r="B112" s="38">
        <v>5</v>
      </c>
      <c r="C112" s="38">
        <v>6</v>
      </c>
      <c r="D112" s="46">
        <v>0</v>
      </c>
      <c r="E112" s="46">
        <v>7</v>
      </c>
      <c r="F112" s="46">
        <v>0</v>
      </c>
      <c r="G112" s="46">
        <v>7</v>
      </c>
      <c r="H112" s="46">
        <v>0</v>
      </c>
      <c r="I112" s="42">
        <v>7</v>
      </c>
      <c r="J112" s="42">
        <v>2</v>
      </c>
      <c r="K112" s="42">
        <v>1</v>
      </c>
      <c r="L112" s="42">
        <v>5</v>
      </c>
      <c r="M112" s="42">
        <v>0</v>
      </c>
      <c r="N112" s="42">
        <v>1</v>
      </c>
      <c r="O112" s="42"/>
      <c r="P112" s="42"/>
      <c r="Q112" s="47"/>
      <c r="R112" s="47"/>
      <c r="S112" s="47"/>
      <c r="T112" s="47"/>
      <c r="U112" s="47"/>
      <c r="V112" s="47"/>
      <c r="W112" s="47"/>
      <c r="X112" s="47"/>
      <c r="Y112" s="40" t="s">
        <v>89</v>
      </c>
      <c r="Z112" s="39" t="s">
        <v>9</v>
      </c>
      <c r="AA112" s="55">
        <v>2</v>
      </c>
      <c r="AB112" s="56">
        <v>2</v>
      </c>
      <c r="AC112" s="56">
        <v>2</v>
      </c>
      <c r="AD112" s="56">
        <v>2</v>
      </c>
      <c r="AE112" s="56">
        <v>2</v>
      </c>
      <c r="AF112" s="53"/>
      <c r="AG112" s="56">
        <f>SUM(AA112+AB112+AC112+AD112+AE112)</f>
        <v>10</v>
      </c>
      <c r="AH112" s="53">
        <v>2018</v>
      </c>
      <c r="AI112" s="10"/>
    </row>
    <row r="113" spans="1:35" s="8" customFormat="1" ht="29.25" customHeight="1">
      <c r="A113" s="38">
        <v>5</v>
      </c>
      <c r="B113" s="38">
        <v>5</v>
      </c>
      <c r="C113" s="38">
        <v>6</v>
      </c>
      <c r="D113" s="46">
        <v>0</v>
      </c>
      <c r="E113" s="46">
        <v>7</v>
      </c>
      <c r="F113" s="46">
        <v>0</v>
      </c>
      <c r="G113" s="46">
        <v>7</v>
      </c>
      <c r="H113" s="46">
        <v>0</v>
      </c>
      <c r="I113" s="42">
        <v>7</v>
      </c>
      <c r="J113" s="42">
        <v>2</v>
      </c>
      <c r="K113" s="42">
        <v>1</v>
      </c>
      <c r="L113" s="42">
        <v>5</v>
      </c>
      <c r="M113" s="42">
        <v>0</v>
      </c>
      <c r="N113" s="42">
        <v>1</v>
      </c>
      <c r="O113" s="42"/>
      <c r="P113" s="42"/>
      <c r="Q113" s="47"/>
      <c r="R113" s="47"/>
      <c r="S113" s="47"/>
      <c r="T113" s="47"/>
      <c r="U113" s="47"/>
      <c r="V113" s="47"/>
      <c r="W113" s="47"/>
      <c r="X113" s="47"/>
      <c r="Y113" s="41" t="s">
        <v>161</v>
      </c>
      <c r="Z113" s="39" t="s">
        <v>130</v>
      </c>
      <c r="AA113" s="39">
        <v>100</v>
      </c>
      <c r="AB113" s="53">
        <v>110</v>
      </c>
      <c r="AC113" s="53">
        <v>120</v>
      </c>
      <c r="AD113" s="53">
        <v>130</v>
      </c>
      <c r="AE113" s="53">
        <v>140</v>
      </c>
      <c r="AF113" s="53"/>
      <c r="AG113" s="58">
        <f>SUM(AA113+AB113+AC113+AD113+AE113)</f>
        <v>600</v>
      </c>
      <c r="AH113" s="53">
        <v>2018</v>
      </c>
      <c r="AI113" s="10"/>
    </row>
    <row r="114" spans="1:35" s="8" customFormat="1" ht="39" customHeight="1">
      <c r="A114" s="38">
        <v>5</v>
      </c>
      <c r="B114" s="38">
        <v>5</v>
      </c>
      <c r="C114" s="38">
        <v>6</v>
      </c>
      <c r="D114" s="46">
        <v>0</v>
      </c>
      <c r="E114" s="46">
        <v>7</v>
      </c>
      <c r="F114" s="46">
        <v>0</v>
      </c>
      <c r="G114" s="46">
        <v>7</v>
      </c>
      <c r="H114" s="46">
        <v>0</v>
      </c>
      <c r="I114" s="42">
        <v>7</v>
      </c>
      <c r="J114" s="42">
        <v>2</v>
      </c>
      <c r="K114" s="42">
        <v>1</v>
      </c>
      <c r="L114" s="42">
        <v>5</v>
      </c>
      <c r="M114" s="42">
        <v>0</v>
      </c>
      <c r="N114" s="42">
        <v>2</v>
      </c>
      <c r="O114" s="42"/>
      <c r="P114" s="42"/>
      <c r="Q114" s="47"/>
      <c r="R114" s="47"/>
      <c r="S114" s="47"/>
      <c r="T114" s="47"/>
      <c r="U114" s="47"/>
      <c r="V114" s="47"/>
      <c r="W114" s="47"/>
      <c r="X114" s="47"/>
      <c r="Y114" s="41" t="s">
        <v>162</v>
      </c>
      <c r="Z114" s="39" t="s">
        <v>133</v>
      </c>
      <c r="AA114" s="39" t="s">
        <v>134</v>
      </c>
      <c r="AB114" s="53" t="s">
        <v>134</v>
      </c>
      <c r="AC114" s="53" t="s">
        <v>134</v>
      </c>
      <c r="AD114" s="53" t="s">
        <v>134</v>
      </c>
      <c r="AE114" s="53" t="s">
        <v>134</v>
      </c>
      <c r="AF114" s="53"/>
      <c r="AG114" s="53"/>
      <c r="AH114" s="53">
        <v>2018</v>
      </c>
      <c r="AI114" s="10"/>
    </row>
    <row r="115" spans="1:35" s="8" customFormat="1" ht="29.25" customHeight="1">
      <c r="A115" s="38"/>
      <c r="B115" s="38"/>
      <c r="C115" s="38"/>
      <c r="D115" s="46"/>
      <c r="E115" s="46"/>
      <c r="F115" s="46"/>
      <c r="G115" s="46"/>
      <c r="H115" s="46"/>
      <c r="I115" s="42"/>
      <c r="J115" s="42"/>
      <c r="K115" s="42"/>
      <c r="L115" s="42"/>
      <c r="M115" s="42"/>
      <c r="N115" s="42"/>
      <c r="O115" s="42"/>
      <c r="P115" s="42"/>
      <c r="Q115" s="47"/>
      <c r="R115" s="47"/>
      <c r="S115" s="47"/>
      <c r="T115" s="47"/>
      <c r="U115" s="47"/>
      <c r="V115" s="47"/>
      <c r="W115" s="47"/>
      <c r="X115" s="47"/>
      <c r="Y115" s="41" t="s">
        <v>163</v>
      </c>
      <c r="Z115" s="39" t="s">
        <v>130</v>
      </c>
      <c r="AA115" s="39">
        <v>50</v>
      </c>
      <c r="AB115" s="53">
        <v>60</v>
      </c>
      <c r="AC115" s="53">
        <v>70</v>
      </c>
      <c r="AD115" s="53">
        <v>80</v>
      </c>
      <c r="AE115" s="53">
        <v>90</v>
      </c>
      <c r="AF115" s="53"/>
      <c r="AG115" s="58">
        <f>SUM(AA115+AB115+AC115+AD115+AE115)</f>
        <v>350</v>
      </c>
      <c r="AH115" s="53">
        <v>2018</v>
      </c>
      <c r="AI115" s="10"/>
    </row>
    <row r="116" spans="1:35" s="84" customFormat="1" ht="29.25" customHeight="1">
      <c r="A116" s="74">
        <v>5</v>
      </c>
      <c r="B116" s="74">
        <v>5</v>
      </c>
      <c r="C116" s="74">
        <v>6</v>
      </c>
      <c r="D116" s="75">
        <v>0</v>
      </c>
      <c r="E116" s="75">
        <v>7</v>
      </c>
      <c r="F116" s="75">
        <v>0</v>
      </c>
      <c r="G116" s="75">
        <v>7</v>
      </c>
      <c r="H116" s="75">
        <v>0</v>
      </c>
      <c r="I116" s="76">
        <v>7</v>
      </c>
      <c r="J116" s="76">
        <v>2</v>
      </c>
      <c r="K116" s="76">
        <v>1</v>
      </c>
      <c r="L116" s="76">
        <v>6</v>
      </c>
      <c r="M116" s="76">
        <v>0</v>
      </c>
      <c r="N116" s="76">
        <v>0</v>
      </c>
      <c r="O116" s="76"/>
      <c r="P116" s="76"/>
      <c r="Q116" s="77"/>
      <c r="R116" s="77"/>
      <c r="S116" s="77"/>
      <c r="T116" s="77"/>
      <c r="U116" s="77"/>
      <c r="V116" s="77"/>
      <c r="W116" s="77"/>
      <c r="X116" s="77"/>
      <c r="Y116" s="78" t="s">
        <v>90</v>
      </c>
      <c r="Z116" s="79" t="s">
        <v>9</v>
      </c>
      <c r="AA116" s="80">
        <v>45</v>
      </c>
      <c r="AB116" s="81">
        <v>47</v>
      </c>
      <c r="AC116" s="81">
        <v>47</v>
      </c>
      <c r="AD116" s="81">
        <v>47</v>
      </c>
      <c r="AE116" s="81">
        <v>47</v>
      </c>
      <c r="AF116" s="82"/>
      <c r="AG116" s="81">
        <v>233</v>
      </c>
      <c r="AH116" s="82">
        <v>2018</v>
      </c>
      <c r="AI116" s="83"/>
    </row>
    <row r="117" spans="1:35" s="8" customFormat="1" ht="29.25" customHeight="1">
      <c r="A117" s="38"/>
      <c r="B117" s="38"/>
      <c r="C117" s="38"/>
      <c r="D117" s="46"/>
      <c r="E117" s="46"/>
      <c r="F117" s="46"/>
      <c r="G117" s="46"/>
      <c r="H117" s="46"/>
      <c r="I117" s="42"/>
      <c r="J117" s="42"/>
      <c r="K117" s="42"/>
      <c r="L117" s="42"/>
      <c r="M117" s="42"/>
      <c r="N117" s="42"/>
      <c r="O117" s="42"/>
      <c r="P117" s="42"/>
      <c r="Q117" s="47"/>
      <c r="R117" s="47"/>
      <c r="S117" s="47"/>
      <c r="T117" s="47"/>
      <c r="U117" s="47"/>
      <c r="V117" s="47"/>
      <c r="W117" s="47"/>
      <c r="X117" s="47"/>
      <c r="Y117" s="40" t="s">
        <v>91</v>
      </c>
      <c r="Z117" s="39" t="s">
        <v>30</v>
      </c>
      <c r="AA117" s="39">
        <v>18</v>
      </c>
      <c r="AB117" s="53">
        <v>19</v>
      </c>
      <c r="AC117" s="53">
        <v>20</v>
      </c>
      <c r="AD117" s="53">
        <v>21</v>
      </c>
      <c r="AE117" s="53">
        <v>22</v>
      </c>
      <c r="AF117" s="53"/>
      <c r="AG117" s="53">
        <v>22</v>
      </c>
      <c r="AH117" s="53">
        <v>2018</v>
      </c>
      <c r="AI117" s="10"/>
    </row>
    <row r="118" spans="1:35" s="8" customFormat="1" ht="43.5" customHeight="1">
      <c r="A118" s="38">
        <v>5</v>
      </c>
      <c r="B118" s="38">
        <v>5</v>
      </c>
      <c r="C118" s="38">
        <v>6</v>
      </c>
      <c r="D118" s="46">
        <v>0</v>
      </c>
      <c r="E118" s="46">
        <v>7</v>
      </c>
      <c r="F118" s="46">
        <v>0</v>
      </c>
      <c r="G118" s="46">
        <v>7</v>
      </c>
      <c r="H118" s="46">
        <v>0</v>
      </c>
      <c r="I118" s="42">
        <v>7</v>
      </c>
      <c r="J118" s="42">
        <v>2</v>
      </c>
      <c r="K118" s="42">
        <v>1</v>
      </c>
      <c r="L118" s="42">
        <v>6</v>
      </c>
      <c r="M118" s="42">
        <v>0</v>
      </c>
      <c r="N118" s="42">
        <v>1</v>
      </c>
      <c r="O118" s="42"/>
      <c r="P118" s="42"/>
      <c r="Q118" s="47"/>
      <c r="R118" s="47"/>
      <c r="S118" s="47"/>
      <c r="T118" s="47"/>
      <c r="U118" s="47"/>
      <c r="V118" s="47"/>
      <c r="W118" s="47"/>
      <c r="X118" s="47"/>
      <c r="Y118" s="40" t="s">
        <v>92</v>
      </c>
      <c r="Z118" s="39" t="s">
        <v>133</v>
      </c>
      <c r="AA118" s="39" t="s">
        <v>134</v>
      </c>
      <c r="AB118" s="53" t="s">
        <v>134</v>
      </c>
      <c r="AC118" s="53" t="s">
        <v>134</v>
      </c>
      <c r="AD118" s="53" t="s">
        <v>134</v>
      </c>
      <c r="AE118" s="53" t="s">
        <v>134</v>
      </c>
      <c r="AF118" s="53"/>
      <c r="AG118" s="53"/>
      <c r="AH118" s="53">
        <v>2018</v>
      </c>
      <c r="AI118" s="10"/>
    </row>
    <row r="119" spans="1:35" s="8" customFormat="1" ht="29.25" customHeight="1">
      <c r="A119" s="38"/>
      <c r="B119" s="38"/>
      <c r="C119" s="38"/>
      <c r="D119" s="46"/>
      <c r="E119" s="46"/>
      <c r="F119" s="46"/>
      <c r="G119" s="46"/>
      <c r="H119" s="46"/>
      <c r="I119" s="42"/>
      <c r="J119" s="42"/>
      <c r="K119" s="42"/>
      <c r="L119" s="42"/>
      <c r="M119" s="42"/>
      <c r="N119" s="42"/>
      <c r="O119" s="42"/>
      <c r="P119" s="42"/>
      <c r="Q119" s="47"/>
      <c r="R119" s="47"/>
      <c r="S119" s="47"/>
      <c r="T119" s="47"/>
      <c r="U119" s="47"/>
      <c r="V119" s="47"/>
      <c r="W119" s="47"/>
      <c r="X119" s="47"/>
      <c r="Y119" s="41" t="s">
        <v>164</v>
      </c>
      <c r="Z119" s="39" t="s">
        <v>130</v>
      </c>
      <c r="AA119" s="39">
        <v>20</v>
      </c>
      <c r="AB119" s="53">
        <v>21</v>
      </c>
      <c r="AC119" s="53">
        <v>22</v>
      </c>
      <c r="AD119" s="53">
        <v>23</v>
      </c>
      <c r="AE119" s="53">
        <v>24</v>
      </c>
      <c r="AF119" s="53"/>
      <c r="AG119" s="58">
        <f>SUM(AA119+AB119+AC119+AD119+AE119)</f>
        <v>110</v>
      </c>
      <c r="AH119" s="53">
        <v>2018</v>
      </c>
      <c r="AI119" s="10"/>
    </row>
    <row r="120" spans="1:35" s="8" customFormat="1" ht="42" customHeight="1">
      <c r="A120" s="38">
        <v>5</v>
      </c>
      <c r="B120" s="38">
        <v>5</v>
      </c>
      <c r="C120" s="38">
        <v>6</v>
      </c>
      <c r="D120" s="46">
        <v>0</v>
      </c>
      <c r="E120" s="46">
        <v>7</v>
      </c>
      <c r="F120" s="46">
        <v>0</v>
      </c>
      <c r="G120" s="46">
        <v>7</v>
      </c>
      <c r="H120" s="46">
        <v>0</v>
      </c>
      <c r="I120" s="42">
        <v>7</v>
      </c>
      <c r="J120" s="42">
        <v>2</v>
      </c>
      <c r="K120" s="42">
        <v>1</v>
      </c>
      <c r="L120" s="42">
        <v>6</v>
      </c>
      <c r="M120" s="42">
        <v>0</v>
      </c>
      <c r="N120" s="42">
        <v>2</v>
      </c>
      <c r="O120" s="42"/>
      <c r="P120" s="42"/>
      <c r="Q120" s="47"/>
      <c r="R120" s="47"/>
      <c r="S120" s="47"/>
      <c r="T120" s="47"/>
      <c r="U120" s="47"/>
      <c r="V120" s="47"/>
      <c r="W120" s="47"/>
      <c r="X120" s="47"/>
      <c r="Y120" s="40" t="s">
        <v>93</v>
      </c>
      <c r="Z120" s="39" t="s">
        <v>9</v>
      </c>
      <c r="AA120" s="55">
        <v>45</v>
      </c>
      <c r="AB120" s="56">
        <v>47</v>
      </c>
      <c r="AC120" s="56">
        <v>47</v>
      </c>
      <c r="AD120" s="56">
        <v>47</v>
      </c>
      <c r="AE120" s="56">
        <v>47</v>
      </c>
      <c r="AF120" s="53"/>
      <c r="AG120" s="56">
        <f>SUM(AA120+AB120+AC120+AD120+AE120)</f>
        <v>233</v>
      </c>
      <c r="AH120" s="53">
        <v>2018</v>
      </c>
      <c r="AI120" s="10"/>
    </row>
    <row r="121" spans="1:35" s="8" customFormat="1" ht="29.25" customHeight="1">
      <c r="A121" s="38"/>
      <c r="B121" s="38"/>
      <c r="C121" s="38"/>
      <c r="D121" s="46"/>
      <c r="E121" s="46"/>
      <c r="F121" s="46"/>
      <c r="G121" s="46"/>
      <c r="H121" s="46"/>
      <c r="I121" s="42"/>
      <c r="J121" s="42"/>
      <c r="K121" s="42"/>
      <c r="L121" s="42"/>
      <c r="M121" s="42"/>
      <c r="N121" s="42"/>
      <c r="O121" s="42"/>
      <c r="P121" s="42"/>
      <c r="Q121" s="47"/>
      <c r="R121" s="47"/>
      <c r="S121" s="47"/>
      <c r="T121" s="47"/>
      <c r="U121" s="47"/>
      <c r="V121" s="47"/>
      <c r="W121" s="47"/>
      <c r="X121" s="47"/>
      <c r="Y121" s="40" t="s">
        <v>94</v>
      </c>
      <c r="Z121" s="39" t="s">
        <v>30</v>
      </c>
      <c r="AA121" s="39">
        <v>18</v>
      </c>
      <c r="AB121" s="53">
        <v>19</v>
      </c>
      <c r="AC121" s="53">
        <v>20</v>
      </c>
      <c r="AD121" s="53">
        <v>21</v>
      </c>
      <c r="AE121" s="53">
        <v>22</v>
      </c>
      <c r="AF121" s="53"/>
      <c r="AG121" s="53">
        <v>22</v>
      </c>
      <c r="AH121" s="53">
        <v>2018</v>
      </c>
      <c r="AI121" s="10"/>
    </row>
    <row r="122" spans="1:35" s="86" customFormat="1" ht="29.25" customHeight="1">
      <c r="A122" s="63">
        <v>5</v>
      </c>
      <c r="B122" s="63">
        <v>0</v>
      </c>
      <c r="C122" s="63">
        <v>1</v>
      </c>
      <c r="D122" s="64">
        <v>1</v>
      </c>
      <c r="E122" s="64">
        <v>0</v>
      </c>
      <c r="F122" s="64">
        <v>0</v>
      </c>
      <c r="G122" s="64">
        <v>3</v>
      </c>
      <c r="H122" s="64">
        <v>0</v>
      </c>
      <c r="I122" s="65">
        <v>7</v>
      </c>
      <c r="J122" s="65">
        <v>3</v>
      </c>
      <c r="K122" s="65">
        <v>1</v>
      </c>
      <c r="L122" s="65">
        <v>0</v>
      </c>
      <c r="M122" s="65">
        <v>0</v>
      </c>
      <c r="N122" s="65">
        <v>0</v>
      </c>
      <c r="O122" s="65"/>
      <c r="P122" s="65"/>
      <c r="Q122" s="66"/>
      <c r="R122" s="66"/>
      <c r="S122" s="66"/>
      <c r="T122" s="66"/>
      <c r="U122" s="66"/>
      <c r="V122" s="66"/>
      <c r="W122" s="66"/>
      <c r="X122" s="66"/>
      <c r="Y122" s="67" t="s">
        <v>95</v>
      </c>
      <c r="Z122" s="68" t="s">
        <v>9</v>
      </c>
      <c r="AA122" s="68">
        <v>1114.736</v>
      </c>
      <c r="AB122" s="71">
        <v>268.9</v>
      </c>
      <c r="AC122" s="71">
        <v>268.9</v>
      </c>
      <c r="AD122" s="71">
        <v>268.9</v>
      </c>
      <c r="AE122" s="71">
        <v>268.9</v>
      </c>
      <c r="AF122" s="71"/>
      <c r="AG122" s="70">
        <f>SUM(AA122+AB122+AC122+AD122+AE122)</f>
        <v>2190.3360000000002</v>
      </c>
      <c r="AH122" s="71">
        <v>2018</v>
      </c>
      <c r="AI122" s="72"/>
    </row>
    <row r="123" spans="1:35" s="84" customFormat="1" ht="29.25" customHeight="1">
      <c r="A123" s="74">
        <v>5</v>
      </c>
      <c r="B123" s="74">
        <v>0</v>
      </c>
      <c r="C123" s="74">
        <v>1</v>
      </c>
      <c r="D123" s="75">
        <v>1</v>
      </c>
      <c r="E123" s="75">
        <v>0</v>
      </c>
      <c r="F123" s="75">
        <v>0</v>
      </c>
      <c r="G123" s="75">
        <v>3</v>
      </c>
      <c r="H123" s="75">
        <v>0</v>
      </c>
      <c r="I123" s="76">
        <v>7</v>
      </c>
      <c r="J123" s="76">
        <v>3</v>
      </c>
      <c r="K123" s="76">
        <v>1</v>
      </c>
      <c r="L123" s="76">
        <v>1</v>
      </c>
      <c r="M123" s="76">
        <v>0</v>
      </c>
      <c r="N123" s="76">
        <v>0</v>
      </c>
      <c r="O123" s="76"/>
      <c r="P123" s="76"/>
      <c r="Q123" s="77"/>
      <c r="R123" s="77"/>
      <c r="S123" s="77"/>
      <c r="T123" s="77"/>
      <c r="U123" s="77"/>
      <c r="V123" s="77"/>
      <c r="W123" s="77"/>
      <c r="X123" s="77"/>
      <c r="Y123" s="78" t="s">
        <v>96</v>
      </c>
      <c r="Z123" s="79" t="s">
        <v>138</v>
      </c>
      <c r="AA123" s="79">
        <v>1114.736</v>
      </c>
      <c r="AB123" s="82">
        <v>268.9</v>
      </c>
      <c r="AC123" s="82">
        <v>268.9</v>
      </c>
      <c r="AD123" s="82">
        <v>268.9</v>
      </c>
      <c r="AE123" s="82">
        <v>268.9</v>
      </c>
      <c r="AF123" s="82"/>
      <c r="AG123" s="81">
        <f>SUM(AA123+AB123+AC123+AD123+AE123)</f>
        <v>2190.3360000000002</v>
      </c>
      <c r="AH123" s="82">
        <v>2018</v>
      </c>
      <c r="AI123" s="83"/>
    </row>
    <row r="124" spans="1:35" s="8" customFormat="1" ht="29.25" customHeight="1">
      <c r="A124" s="38"/>
      <c r="B124" s="38"/>
      <c r="C124" s="38"/>
      <c r="D124" s="46"/>
      <c r="E124" s="46"/>
      <c r="F124" s="46"/>
      <c r="G124" s="46"/>
      <c r="H124" s="46"/>
      <c r="I124" s="42"/>
      <c r="J124" s="42"/>
      <c r="K124" s="42"/>
      <c r="L124" s="42"/>
      <c r="M124" s="42"/>
      <c r="N124" s="42"/>
      <c r="O124" s="42"/>
      <c r="P124" s="42"/>
      <c r="Q124" s="47"/>
      <c r="R124" s="47"/>
      <c r="S124" s="47"/>
      <c r="T124" s="47"/>
      <c r="U124" s="47"/>
      <c r="V124" s="47"/>
      <c r="W124" s="47"/>
      <c r="X124" s="47"/>
      <c r="Y124" s="40" t="s">
        <v>111</v>
      </c>
      <c r="Z124" s="39" t="s">
        <v>131</v>
      </c>
      <c r="AA124" s="39">
        <v>3</v>
      </c>
      <c r="AB124" s="53">
        <v>3</v>
      </c>
      <c r="AC124" s="53">
        <v>3</v>
      </c>
      <c r="AD124" s="53">
        <v>3</v>
      </c>
      <c r="AE124" s="53">
        <v>3</v>
      </c>
      <c r="AF124" s="53"/>
      <c r="AG124" s="58">
        <f>SUM(AA124+AB124+AC124+AD124+AE124)</f>
        <v>15</v>
      </c>
      <c r="AH124" s="53">
        <v>2018</v>
      </c>
      <c r="AI124" s="10"/>
    </row>
    <row r="125" spans="1:35" s="8" customFormat="1" ht="47.25" customHeight="1">
      <c r="A125" s="38"/>
      <c r="B125" s="38"/>
      <c r="C125" s="38"/>
      <c r="D125" s="46"/>
      <c r="E125" s="46"/>
      <c r="F125" s="46"/>
      <c r="G125" s="46"/>
      <c r="H125" s="46"/>
      <c r="I125" s="42"/>
      <c r="J125" s="42"/>
      <c r="K125" s="42"/>
      <c r="L125" s="42"/>
      <c r="M125" s="42"/>
      <c r="N125" s="42"/>
      <c r="O125" s="42"/>
      <c r="P125" s="42"/>
      <c r="Q125" s="47"/>
      <c r="R125" s="47"/>
      <c r="S125" s="47"/>
      <c r="T125" s="47"/>
      <c r="U125" s="47"/>
      <c r="V125" s="47"/>
      <c r="W125" s="47"/>
      <c r="X125" s="47"/>
      <c r="Y125" s="40" t="s">
        <v>112</v>
      </c>
      <c r="Z125" s="39" t="s">
        <v>30</v>
      </c>
      <c r="AA125" s="39">
        <v>80</v>
      </c>
      <c r="AB125" s="53">
        <v>81</v>
      </c>
      <c r="AC125" s="53">
        <v>82</v>
      </c>
      <c r="AD125" s="53">
        <v>83</v>
      </c>
      <c r="AE125" s="53">
        <v>84</v>
      </c>
      <c r="AF125" s="53"/>
      <c r="AG125" s="53">
        <v>84</v>
      </c>
      <c r="AH125" s="53">
        <v>2018</v>
      </c>
      <c r="AI125" s="10"/>
    </row>
    <row r="126" spans="1:35" s="8" customFormat="1" ht="39" customHeight="1">
      <c r="A126" s="38">
        <v>5</v>
      </c>
      <c r="B126" s="38">
        <v>0</v>
      </c>
      <c r="C126" s="38">
        <v>1</v>
      </c>
      <c r="D126" s="46">
        <v>1</v>
      </c>
      <c r="E126" s="46">
        <v>0</v>
      </c>
      <c r="F126" s="46">
        <v>0</v>
      </c>
      <c r="G126" s="46">
        <v>3</v>
      </c>
      <c r="H126" s="46">
        <v>0</v>
      </c>
      <c r="I126" s="42">
        <v>7</v>
      </c>
      <c r="J126" s="42">
        <v>3</v>
      </c>
      <c r="K126" s="42">
        <v>1</v>
      </c>
      <c r="L126" s="42">
        <v>1</v>
      </c>
      <c r="M126" s="42">
        <v>0</v>
      </c>
      <c r="N126" s="42">
        <v>1</v>
      </c>
      <c r="O126" s="42"/>
      <c r="P126" s="42"/>
      <c r="Q126" s="47"/>
      <c r="R126" s="47"/>
      <c r="S126" s="47"/>
      <c r="T126" s="47"/>
      <c r="U126" s="47"/>
      <c r="V126" s="47"/>
      <c r="W126" s="47"/>
      <c r="X126" s="47"/>
      <c r="Y126" s="40" t="s">
        <v>97</v>
      </c>
      <c r="Z126" s="39" t="s">
        <v>9</v>
      </c>
      <c r="AA126" s="39">
        <v>295.6</v>
      </c>
      <c r="AB126" s="39">
        <v>268.9</v>
      </c>
      <c r="AC126" s="39">
        <v>268.9</v>
      </c>
      <c r="AD126" s="39">
        <v>268.9</v>
      </c>
      <c r="AE126" s="39">
        <v>268.9</v>
      </c>
      <c r="AF126" s="53"/>
      <c r="AG126" s="56">
        <f>SUM(AA126+AB126+AC126+AD126+AE126)</f>
        <v>1371.1999999999998</v>
      </c>
      <c r="AH126" s="53">
        <v>2018</v>
      </c>
      <c r="AI126" s="10"/>
    </row>
    <row r="127" spans="1:35" s="8" customFormat="1" ht="39" customHeight="1">
      <c r="A127" s="38">
        <v>5</v>
      </c>
      <c r="B127" s="38">
        <v>0</v>
      </c>
      <c r="C127" s="38">
        <v>1</v>
      </c>
      <c r="D127" s="46">
        <v>1</v>
      </c>
      <c r="E127" s="46">
        <v>0</v>
      </c>
      <c r="F127" s="46">
        <v>0</v>
      </c>
      <c r="G127" s="46">
        <v>3</v>
      </c>
      <c r="H127" s="46">
        <v>0</v>
      </c>
      <c r="I127" s="42">
        <v>7</v>
      </c>
      <c r="J127" s="42">
        <v>3</v>
      </c>
      <c r="K127" s="42">
        <v>1</v>
      </c>
      <c r="L127" s="42">
        <v>1</v>
      </c>
      <c r="M127" s="42">
        <v>0</v>
      </c>
      <c r="N127" s="42">
        <v>1</v>
      </c>
      <c r="O127" s="42"/>
      <c r="P127" s="42"/>
      <c r="Q127" s="47"/>
      <c r="R127" s="47"/>
      <c r="S127" s="47"/>
      <c r="T127" s="47"/>
      <c r="U127" s="47"/>
      <c r="V127" s="47"/>
      <c r="W127" s="47"/>
      <c r="X127" s="47"/>
      <c r="Y127" s="40" t="s">
        <v>196</v>
      </c>
      <c r="Z127" s="39" t="s">
        <v>138</v>
      </c>
      <c r="AA127" s="39">
        <v>472.3</v>
      </c>
      <c r="AB127" s="39">
        <v>0</v>
      </c>
      <c r="AC127" s="39">
        <v>0</v>
      </c>
      <c r="AD127" s="39">
        <v>0</v>
      </c>
      <c r="AE127" s="39">
        <v>0</v>
      </c>
      <c r="AF127" s="53"/>
      <c r="AG127" s="56">
        <v>472.3</v>
      </c>
      <c r="AH127" s="53"/>
      <c r="AI127" s="10"/>
    </row>
    <row r="128" spans="1:35" s="8" customFormat="1" ht="39" customHeight="1">
      <c r="A128" s="38">
        <v>5</v>
      </c>
      <c r="B128" s="38">
        <v>0</v>
      </c>
      <c r="C128" s="38">
        <v>1</v>
      </c>
      <c r="D128" s="46">
        <v>1</v>
      </c>
      <c r="E128" s="46">
        <v>0</v>
      </c>
      <c r="F128" s="46">
        <v>0</v>
      </c>
      <c r="G128" s="46">
        <v>3</v>
      </c>
      <c r="H128" s="46">
        <v>0</v>
      </c>
      <c r="I128" s="42">
        <v>7</v>
      </c>
      <c r="J128" s="42">
        <v>3</v>
      </c>
      <c r="K128" s="42">
        <v>7</v>
      </c>
      <c r="L128" s="42">
        <v>4</v>
      </c>
      <c r="M128" s="42">
        <v>1</v>
      </c>
      <c r="N128" s="42">
        <v>7</v>
      </c>
      <c r="O128" s="42"/>
      <c r="P128" s="42"/>
      <c r="Q128" s="47"/>
      <c r="R128" s="47"/>
      <c r="S128" s="47"/>
      <c r="T128" s="47"/>
      <c r="U128" s="47"/>
      <c r="V128" s="47"/>
      <c r="W128" s="47"/>
      <c r="X128" s="47"/>
      <c r="Y128" s="40" t="s">
        <v>197</v>
      </c>
      <c r="Z128" s="39" t="s">
        <v>138</v>
      </c>
      <c r="AA128" s="39">
        <v>346.9</v>
      </c>
      <c r="AB128" s="39">
        <v>0</v>
      </c>
      <c r="AC128" s="39">
        <v>0</v>
      </c>
      <c r="AD128" s="39">
        <v>0</v>
      </c>
      <c r="AE128" s="39">
        <v>0</v>
      </c>
      <c r="AF128" s="53"/>
      <c r="AG128" s="56">
        <v>346.9</v>
      </c>
      <c r="AH128" s="53"/>
      <c r="AI128" s="10"/>
    </row>
    <row r="129" spans="1:35" s="8" customFormat="1" ht="29.25" customHeight="1">
      <c r="A129" s="38"/>
      <c r="B129" s="38"/>
      <c r="C129" s="38"/>
      <c r="D129" s="46"/>
      <c r="E129" s="46"/>
      <c r="F129" s="46"/>
      <c r="G129" s="46"/>
      <c r="H129" s="46"/>
      <c r="I129" s="42"/>
      <c r="J129" s="42"/>
      <c r="K129" s="42"/>
      <c r="L129" s="42"/>
      <c r="M129" s="42"/>
      <c r="N129" s="42"/>
      <c r="O129" s="42"/>
      <c r="P129" s="42"/>
      <c r="Q129" s="47"/>
      <c r="R129" s="47"/>
      <c r="S129" s="47"/>
      <c r="T129" s="47"/>
      <c r="U129" s="47"/>
      <c r="V129" s="47"/>
      <c r="W129" s="47"/>
      <c r="X129" s="47"/>
      <c r="Y129" s="41" t="s">
        <v>98</v>
      </c>
      <c r="Z129" s="39" t="s">
        <v>131</v>
      </c>
      <c r="AA129" s="39">
        <v>3</v>
      </c>
      <c r="AB129" s="53">
        <v>3</v>
      </c>
      <c r="AC129" s="53">
        <v>3</v>
      </c>
      <c r="AD129" s="53">
        <v>3</v>
      </c>
      <c r="AE129" s="53">
        <v>3</v>
      </c>
      <c r="AF129" s="53"/>
      <c r="AG129" s="58" t="s">
        <v>198</v>
      </c>
      <c r="AH129" s="53">
        <v>2018</v>
      </c>
      <c r="AI129" s="10"/>
    </row>
    <row r="130" spans="1:35" s="8" customFormat="1" ht="45" customHeight="1">
      <c r="A130" s="38">
        <v>5</v>
      </c>
      <c r="B130" s="38">
        <v>0</v>
      </c>
      <c r="C130" s="38">
        <v>1</v>
      </c>
      <c r="D130" s="46">
        <v>1</v>
      </c>
      <c r="E130" s="46">
        <v>0</v>
      </c>
      <c r="F130" s="46">
        <v>0</v>
      </c>
      <c r="G130" s="46">
        <v>3</v>
      </c>
      <c r="H130" s="46">
        <v>0</v>
      </c>
      <c r="I130" s="42">
        <v>7</v>
      </c>
      <c r="J130" s="42">
        <v>3</v>
      </c>
      <c r="K130" s="42">
        <v>1</v>
      </c>
      <c r="L130" s="42">
        <v>1</v>
      </c>
      <c r="M130" s="42">
        <v>0</v>
      </c>
      <c r="N130" s="42">
        <v>2</v>
      </c>
      <c r="O130" s="42"/>
      <c r="P130" s="42"/>
      <c r="Q130" s="47"/>
      <c r="R130" s="47"/>
      <c r="S130" s="47"/>
      <c r="T130" s="47"/>
      <c r="U130" s="47"/>
      <c r="V130" s="47"/>
      <c r="W130" s="47"/>
      <c r="X130" s="47"/>
      <c r="Y130" s="41" t="s">
        <v>99</v>
      </c>
      <c r="Z130" s="39" t="s">
        <v>133</v>
      </c>
      <c r="AA130" s="39" t="s">
        <v>134</v>
      </c>
      <c r="AB130" s="53" t="s">
        <v>134</v>
      </c>
      <c r="AC130" s="53" t="s">
        <v>134</v>
      </c>
      <c r="AD130" s="53" t="s">
        <v>134</v>
      </c>
      <c r="AE130" s="53" t="s">
        <v>134</v>
      </c>
      <c r="AF130" s="53"/>
      <c r="AG130" s="53"/>
      <c r="AH130" s="53">
        <v>2018</v>
      </c>
      <c r="AI130" s="10"/>
    </row>
    <row r="131" spans="1:35" s="8" customFormat="1" ht="24">
      <c r="A131" s="38"/>
      <c r="B131" s="38"/>
      <c r="C131" s="38"/>
      <c r="D131" s="46"/>
      <c r="E131" s="46"/>
      <c r="F131" s="46"/>
      <c r="G131" s="46"/>
      <c r="H131" s="46"/>
      <c r="I131" s="42"/>
      <c r="J131" s="42"/>
      <c r="K131" s="42"/>
      <c r="L131" s="42"/>
      <c r="M131" s="42"/>
      <c r="N131" s="42"/>
      <c r="O131" s="42"/>
      <c r="P131" s="42"/>
      <c r="Q131" s="47"/>
      <c r="R131" s="47"/>
      <c r="S131" s="47"/>
      <c r="T131" s="47"/>
      <c r="U131" s="47"/>
      <c r="V131" s="47"/>
      <c r="W131" s="47"/>
      <c r="X131" s="47"/>
      <c r="Y131" s="40" t="s">
        <v>100</v>
      </c>
      <c r="Z131" s="39" t="s">
        <v>133</v>
      </c>
      <c r="AA131" s="39" t="s">
        <v>134</v>
      </c>
      <c r="AB131" s="53" t="s">
        <v>134</v>
      </c>
      <c r="AC131" s="53" t="s">
        <v>134</v>
      </c>
      <c r="AD131" s="53" t="s">
        <v>134</v>
      </c>
      <c r="AE131" s="53" t="s">
        <v>134</v>
      </c>
      <c r="AF131" s="53"/>
      <c r="AG131" s="53"/>
      <c r="AH131" s="53">
        <v>2018</v>
      </c>
      <c r="AI131" s="10"/>
    </row>
    <row r="132" spans="1:35" s="8" customFormat="1" ht="24">
      <c r="A132" s="38">
        <v>5</v>
      </c>
      <c r="B132" s="38">
        <v>0</v>
      </c>
      <c r="C132" s="38">
        <v>1</v>
      </c>
      <c r="D132" s="46">
        <v>1</v>
      </c>
      <c r="E132" s="46">
        <v>0</v>
      </c>
      <c r="F132" s="46">
        <v>0</v>
      </c>
      <c r="G132" s="46">
        <v>3</v>
      </c>
      <c r="H132" s="46">
        <v>0</v>
      </c>
      <c r="I132" s="42">
        <v>7</v>
      </c>
      <c r="J132" s="42">
        <v>3</v>
      </c>
      <c r="K132" s="42">
        <v>1</v>
      </c>
      <c r="L132" s="42">
        <v>1</v>
      </c>
      <c r="M132" s="42">
        <v>0</v>
      </c>
      <c r="N132" s="42">
        <v>3</v>
      </c>
      <c r="O132" s="42"/>
      <c r="P132" s="42"/>
      <c r="Q132" s="47"/>
      <c r="R132" s="47"/>
      <c r="S132" s="47"/>
      <c r="T132" s="47"/>
      <c r="U132" s="47"/>
      <c r="V132" s="47"/>
      <c r="W132" s="47"/>
      <c r="X132" s="47"/>
      <c r="Y132" s="41" t="s">
        <v>101</v>
      </c>
      <c r="Z132" s="39" t="s">
        <v>9</v>
      </c>
      <c r="AA132" s="55">
        <v>0</v>
      </c>
      <c r="AB132" s="55">
        <v>0</v>
      </c>
      <c r="AC132" s="55">
        <v>0</v>
      </c>
      <c r="AD132" s="55">
        <v>0</v>
      </c>
      <c r="AE132" s="55">
        <v>0</v>
      </c>
      <c r="AF132" s="53"/>
      <c r="AG132" s="56">
        <v>0</v>
      </c>
      <c r="AH132" s="53">
        <v>2018</v>
      </c>
      <c r="AI132" s="10"/>
    </row>
    <row r="133" spans="1:35" s="8" customFormat="1" ht="15">
      <c r="A133" s="38"/>
      <c r="B133" s="38"/>
      <c r="C133" s="38"/>
      <c r="D133" s="46"/>
      <c r="E133" s="46"/>
      <c r="F133" s="46"/>
      <c r="G133" s="46"/>
      <c r="H133" s="46"/>
      <c r="I133" s="42"/>
      <c r="J133" s="42"/>
      <c r="K133" s="42"/>
      <c r="L133" s="42"/>
      <c r="M133" s="42"/>
      <c r="N133" s="42"/>
      <c r="O133" s="42"/>
      <c r="P133" s="42"/>
      <c r="Q133" s="47"/>
      <c r="R133" s="47"/>
      <c r="S133" s="47"/>
      <c r="T133" s="47"/>
      <c r="U133" s="47"/>
      <c r="V133" s="47"/>
      <c r="W133" s="47"/>
      <c r="X133" s="47"/>
      <c r="Y133" s="41" t="s">
        <v>102</v>
      </c>
      <c r="Z133" s="39" t="s">
        <v>131</v>
      </c>
      <c r="AA133" s="39">
        <v>3</v>
      </c>
      <c r="AB133" s="53">
        <v>3</v>
      </c>
      <c r="AC133" s="53">
        <v>3</v>
      </c>
      <c r="AD133" s="53">
        <v>3</v>
      </c>
      <c r="AE133" s="53">
        <v>3</v>
      </c>
      <c r="AF133" s="53"/>
      <c r="AG133" s="58">
        <f>SUM(AA133+AB133+AC133+AD133+AE133)</f>
        <v>15</v>
      </c>
      <c r="AH133" s="53">
        <v>2018</v>
      </c>
      <c r="AI133" s="10"/>
    </row>
    <row r="134" spans="1:35" s="84" customFormat="1" ht="36">
      <c r="A134" s="74">
        <v>5</v>
      </c>
      <c r="B134" s="74">
        <v>0</v>
      </c>
      <c r="C134" s="74">
        <v>1</v>
      </c>
      <c r="D134" s="75">
        <v>1</v>
      </c>
      <c r="E134" s="75">
        <v>0</v>
      </c>
      <c r="F134" s="75">
        <v>0</v>
      </c>
      <c r="G134" s="75">
        <v>3</v>
      </c>
      <c r="H134" s="75">
        <v>0</v>
      </c>
      <c r="I134" s="76">
        <v>7</v>
      </c>
      <c r="J134" s="76">
        <v>3</v>
      </c>
      <c r="K134" s="76">
        <v>1</v>
      </c>
      <c r="L134" s="76">
        <v>2</v>
      </c>
      <c r="M134" s="76">
        <v>0</v>
      </c>
      <c r="N134" s="76">
        <v>0</v>
      </c>
      <c r="O134" s="76"/>
      <c r="P134" s="76"/>
      <c r="Q134" s="77"/>
      <c r="R134" s="77"/>
      <c r="S134" s="77"/>
      <c r="T134" s="77"/>
      <c r="U134" s="77"/>
      <c r="V134" s="77"/>
      <c r="W134" s="77"/>
      <c r="X134" s="77"/>
      <c r="Y134" s="78" t="s">
        <v>103</v>
      </c>
      <c r="Z134" s="79" t="s">
        <v>128</v>
      </c>
      <c r="AA134" s="79" t="s">
        <v>128</v>
      </c>
      <c r="AB134" s="79" t="s">
        <v>128</v>
      </c>
      <c r="AC134" s="79" t="s">
        <v>128</v>
      </c>
      <c r="AD134" s="79" t="s">
        <v>128</v>
      </c>
      <c r="AE134" s="79" t="s">
        <v>128</v>
      </c>
      <c r="AF134" s="85"/>
      <c r="AG134" s="85" t="s">
        <v>128</v>
      </c>
      <c r="AH134" s="82">
        <v>2018</v>
      </c>
      <c r="AI134" s="83"/>
    </row>
    <row r="135" spans="1:35" s="8" customFormat="1" ht="24">
      <c r="A135" s="38"/>
      <c r="B135" s="38"/>
      <c r="C135" s="38"/>
      <c r="D135" s="46"/>
      <c r="E135" s="46"/>
      <c r="F135" s="46"/>
      <c r="G135" s="46"/>
      <c r="H135" s="46"/>
      <c r="I135" s="42"/>
      <c r="J135" s="42"/>
      <c r="K135" s="42"/>
      <c r="L135" s="42"/>
      <c r="M135" s="42"/>
      <c r="N135" s="42"/>
      <c r="O135" s="42"/>
      <c r="P135" s="42"/>
      <c r="Q135" s="47"/>
      <c r="R135" s="47"/>
      <c r="S135" s="47"/>
      <c r="T135" s="47"/>
      <c r="U135" s="47"/>
      <c r="V135" s="47"/>
      <c r="W135" s="47"/>
      <c r="X135" s="47"/>
      <c r="Y135" s="40" t="s">
        <v>104</v>
      </c>
      <c r="Z135" s="39" t="s">
        <v>30</v>
      </c>
      <c r="AA135" s="54">
        <v>60</v>
      </c>
      <c r="AB135" s="54">
        <v>65</v>
      </c>
      <c r="AC135" s="54">
        <v>70</v>
      </c>
      <c r="AD135" s="54">
        <v>75</v>
      </c>
      <c r="AE135" s="54">
        <v>80</v>
      </c>
      <c r="AF135" s="54"/>
      <c r="AG135" s="54">
        <v>80</v>
      </c>
      <c r="AH135" s="53">
        <v>2018</v>
      </c>
      <c r="AI135" s="10"/>
    </row>
    <row r="136" spans="1:35" s="8" customFormat="1" ht="40.5" customHeight="1">
      <c r="A136" s="38">
        <v>5</v>
      </c>
      <c r="B136" s="38">
        <v>0</v>
      </c>
      <c r="C136" s="38">
        <v>1</v>
      </c>
      <c r="D136" s="46">
        <v>1</v>
      </c>
      <c r="E136" s="46">
        <v>0</v>
      </c>
      <c r="F136" s="46">
        <v>0</v>
      </c>
      <c r="G136" s="46">
        <v>3</v>
      </c>
      <c r="H136" s="46">
        <v>0</v>
      </c>
      <c r="I136" s="42">
        <v>7</v>
      </c>
      <c r="J136" s="42">
        <v>3</v>
      </c>
      <c r="K136" s="42">
        <v>1</v>
      </c>
      <c r="L136" s="42">
        <v>2</v>
      </c>
      <c r="M136" s="42">
        <v>0</v>
      </c>
      <c r="N136" s="42">
        <v>1</v>
      </c>
      <c r="O136" s="42"/>
      <c r="P136" s="42"/>
      <c r="Q136" s="47"/>
      <c r="R136" s="47"/>
      <c r="S136" s="47"/>
      <c r="T136" s="47"/>
      <c r="U136" s="47"/>
      <c r="V136" s="47"/>
      <c r="W136" s="47"/>
      <c r="X136" s="47"/>
      <c r="Y136" s="40" t="s">
        <v>105</v>
      </c>
      <c r="Z136" s="39" t="s">
        <v>14</v>
      </c>
      <c r="AA136" s="54" t="s">
        <v>134</v>
      </c>
      <c r="AB136" s="54" t="s">
        <v>134</v>
      </c>
      <c r="AC136" s="54" t="s">
        <v>134</v>
      </c>
      <c r="AD136" s="54" t="s">
        <v>134</v>
      </c>
      <c r="AE136" s="54" t="s">
        <v>134</v>
      </c>
      <c r="AF136" s="54"/>
      <c r="AG136" s="54"/>
      <c r="AH136" s="53">
        <v>2018</v>
      </c>
      <c r="AI136" s="10"/>
    </row>
    <row r="137" spans="1:35" s="8" customFormat="1" ht="24">
      <c r="A137" s="38"/>
      <c r="B137" s="38"/>
      <c r="C137" s="38"/>
      <c r="D137" s="46"/>
      <c r="E137" s="46"/>
      <c r="F137" s="46"/>
      <c r="G137" s="46"/>
      <c r="H137" s="46"/>
      <c r="I137" s="42"/>
      <c r="J137" s="42"/>
      <c r="K137" s="42"/>
      <c r="L137" s="42"/>
      <c r="M137" s="42"/>
      <c r="N137" s="42"/>
      <c r="O137" s="42"/>
      <c r="P137" s="42"/>
      <c r="Q137" s="47"/>
      <c r="R137" s="47"/>
      <c r="S137" s="47"/>
      <c r="T137" s="47"/>
      <c r="U137" s="47"/>
      <c r="V137" s="47"/>
      <c r="W137" s="47"/>
      <c r="X137" s="47"/>
      <c r="Y137" s="40" t="s">
        <v>107</v>
      </c>
      <c r="Z137" s="39" t="s">
        <v>30</v>
      </c>
      <c r="AA137" s="54">
        <v>60</v>
      </c>
      <c r="AB137" s="54">
        <v>65</v>
      </c>
      <c r="AC137" s="54">
        <v>70</v>
      </c>
      <c r="AD137" s="54">
        <v>75</v>
      </c>
      <c r="AE137" s="54">
        <v>80</v>
      </c>
      <c r="AF137" s="54"/>
      <c r="AG137" s="54">
        <v>80</v>
      </c>
      <c r="AH137" s="53">
        <v>2018</v>
      </c>
      <c r="AI137" s="10"/>
    </row>
    <row r="138" spans="1:35" s="8" customFormat="1" ht="24">
      <c r="A138" s="38">
        <v>5</v>
      </c>
      <c r="B138" s="38">
        <v>0</v>
      </c>
      <c r="C138" s="38">
        <v>1</v>
      </c>
      <c r="D138" s="46">
        <v>1</v>
      </c>
      <c r="E138" s="46">
        <v>0</v>
      </c>
      <c r="F138" s="46">
        <v>0</v>
      </c>
      <c r="G138" s="46">
        <v>3</v>
      </c>
      <c r="H138" s="46">
        <v>0</v>
      </c>
      <c r="I138" s="42">
        <v>7</v>
      </c>
      <c r="J138" s="42">
        <v>3</v>
      </c>
      <c r="K138" s="42">
        <v>1</v>
      </c>
      <c r="L138" s="42">
        <v>2</v>
      </c>
      <c r="M138" s="42">
        <v>0</v>
      </c>
      <c r="N138" s="42">
        <v>2</v>
      </c>
      <c r="O138" s="42"/>
      <c r="P138" s="42"/>
      <c r="Q138" s="47"/>
      <c r="R138" s="47"/>
      <c r="S138" s="47"/>
      <c r="T138" s="47"/>
      <c r="U138" s="47"/>
      <c r="V138" s="47"/>
      <c r="W138" s="47"/>
      <c r="X138" s="47"/>
      <c r="Y138" s="41" t="s">
        <v>106</v>
      </c>
      <c r="Z138" s="39" t="s">
        <v>14</v>
      </c>
      <c r="AA138" s="54" t="s">
        <v>134</v>
      </c>
      <c r="AB138" s="54" t="s">
        <v>134</v>
      </c>
      <c r="AC138" s="54" t="s">
        <v>134</v>
      </c>
      <c r="AD138" s="54" t="s">
        <v>134</v>
      </c>
      <c r="AE138" s="54" t="s">
        <v>134</v>
      </c>
      <c r="AF138" s="54"/>
      <c r="AG138" s="54"/>
      <c r="AH138" s="53">
        <v>2018</v>
      </c>
      <c r="AI138" s="10"/>
    </row>
    <row r="139" spans="1:35" s="8" customFormat="1" ht="24">
      <c r="A139" s="38"/>
      <c r="B139" s="38"/>
      <c r="C139" s="38"/>
      <c r="D139" s="46"/>
      <c r="E139" s="46"/>
      <c r="F139" s="46"/>
      <c r="G139" s="46"/>
      <c r="H139" s="46"/>
      <c r="I139" s="42"/>
      <c r="J139" s="42"/>
      <c r="K139" s="42"/>
      <c r="L139" s="42"/>
      <c r="M139" s="42"/>
      <c r="N139" s="42"/>
      <c r="O139" s="42"/>
      <c r="P139" s="42"/>
      <c r="Q139" s="47"/>
      <c r="R139" s="47"/>
      <c r="S139" s="47"/>
      <c r="T139" s="47"/>
      <c r="U139" s="47"/>
      <c r="V139" s="47"/>
      <c r="W139" s="47"/>
      <c r="X139" s="47"/>
      <c r="Y139" s="52" t="s">
        <v>108</v>
      </c>
      <c r="Z139" s="39" t="s">
        <v>165</v>
      </c>
      <c r="AA139" s="54">
        <v>2</v>
      </c>
      <c r="AB139" s="54">
        <v>2</v>
      </c>
      <c r="AC139" s="54">
        <v>2</v>
      </c>
      <c r="AD139" s="54">
        <v>2</v>
      </c>
      <c r="AE139" s="54">
        <v>2</v>
      </c>
      <c r="AF139" s="54"/>
      <c r="AG139" s="58">
        <f>SUM(AA139+AB139+AC139+AD139+AE139)</f>
        <v>10</v>
      </c>
      <c r="AH139" s="53">
        <v>2018</v>
      </c>
      <c r="AI139" s="10"/>
    </row>
    <row r="140" spans="1:66" s="86" customFormat="1" ht="15">
      <c r="A140" s="63">
        <v>5</v>
      </c>
      <c r="B140" s="63">
        <v>5</v>
      </c>
      <c r="C140" s="63">
        <v>6</v>
      </c>
      <c r="D140" s="64">
        <v>0</v>
      </c>
      <c r="E140" s="64">
        <v>4</v>
      </c>
      <c r="F140" s="64">
        <v>1</v>
      </c>
      <c r="G140" s="64">
        <v>2</v>
      </c>
      <c r="H140" s="64">
        <v>0</v>
      </c>
      <c r="I140" s="65">
        <v>7</v>
      </c>
      <c r="J140" s="65">
        <v>4</v>
      </c>
      <c r="K140" s="65">
        <v>1</v>
      </c>
      <c r="L140" s="65">
        <v>0</v>
      </c>
      <c r="M140" s="65">
        <v>0</v>
      </c>
      <c r="N140" s="65">
        <v>0</v>
      </c>
      <c r="O140" s="65"/>
      <c r="P140" s="65"/>
      <c r="Q140" s="66"/>
      <c r="R140" s="66"/>
      <c r="S140" s="66"/>
      <c r="T140" s="66"/>
      <c r="U140" s="66"/>
      <c r="V140" s="66"/>
      <c r="W140" s="66"/>
      <c r="X140" s="66"/>
      <c r="Y140" s="89" t="s">
        <v>109</v>
      </c>
      <c r="Z140" s="68" t="s">
        <v>9</v>
      </c>
      <c r="AA140" s="108">
        <v>35</v>
      </c>
      <c r="AB140" s="108">
        <v>30</v>
      </c>
      <c r="AC140" s="108">
        <v>30</v>
      </c>
      <c r="AD140" s="108">
        <v>30</v>
      </c>
      <c r="AE140" s="108">
        <v>30</v>
      </c>
      <c r="AF140" s="109"/>
      <c r="AG140" s="70">
        <f>SUM(AA140+AB140+AC140+AD140+AE140)</f>
        <v>155</v>
      </c>
      <c r="AH140" s="71">
        <v>2018</v>
      </c>
      <c r="AI140" s="90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</row>
    <row r="141" spans="1:66" s="84" customFormat="1" ht="24">
      <c r="A141" s="74">
        <v>5</v>
      </c>
      <c r="B141" s="74">
        <v>5</v>
      </c>
      <c r="C141" s="74">
        <v>6</v>
      </c>
      <c r="D141" s="75">
        <v>0</v>
      </c>
      <c r="E141" s="75">
        <v>4</v>
      </c>
      <c r="F141" s="75">
        <v>1</v>
      </c>
      <c r="G141" s="75">
        <v>2</v>
      </c>
      <c r="H141" s="75">
        <v>0</v>
      </c>
      <c r="I141" s="76">
        <v>7</v>
      </c>
      <c r="J141" s="76">
        <v>4</v>
      </c>
      <c r="K141" s="76">
        <v>1</v>
      </c>
      <c r="L141" s="76">
        <v>1</v>
      </c>
      <c r="M141" s="76">
        <v>0</v>
      </c>
      <c r="N141" s="76">
        <v>0</v>
      </c>
      <c r="O141" s="76"/>
      <c r="P141" s="76"/>
      <c r="Q141" s="77"/>
      <c r="R141" s="77"/>
      <c r="S141" s="77"/>
      <c r="T141" s="77"/>
      <c r="U141" s="77"/>
      <c r="V141" s="77"/>
      <c r="W141" s="77"/>
      <c r="X141" s="77"/>
      <c r="Y141" s="78" t="s">
        <v>110</v>
      </c>
      <c r="Z141" s="79" t="s">
        <v>9</v>
      </c>
      <c r="AA141" s="100">
        <v>13</v>
      </c>
      <c r="AB141" s="100">
        <v>20</v>
      </c>
      <c r="AC141" s="100">
        <v>20</v>
      </c>
      <c r="AD141" s="100">
        <v>20</v>
      </c>
      <c r="AE141" s="100">
        <v>20</v>
      </c>
      <c r="AF141" s="85"/>
      <c r="AG141" s="81">
        <f>SUM(AA141+AB141+AC141+AD141+AE141)</f>
        <v>93</v>
      </c>
      <c r="AH141" s="82">
        <v>2018</v>
      </c>
      <c r="AI141" s="96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</row>
    <row r="142" spans="1:66" s="8" customFormat="1" ht="15">
      <c r="A142" s="38"/>
      <c r="B142" s="38"/>
      <c r="C142" s="38"/>
      <c r="D142" s="46"/>
      <c r="E142" s="46"/>
      <c r="F142" s="46"/>
      <c r="G142" s="46"/>
      <c r="H142" s="46"/>
      <c r="I142" s="42"/>
      <c r="J142" s="42"/>
      <c r="K142" s="42"/>
      <c r="L142" s="42"/>
      <c r="M142" s="42"/>
      <c r="N142" s="42"/>
      <c r="O142" s="42"/>
      <c r="P142" s="42"/>
      <c r="Q142" s="47"/>
      <c r="R142" s="47"/>
      <c r="S142" s="47"/>
      <c r="T142" s="47"/>
      <c r="U142" s="47"/>
      <c r="V142" s="47"/>
      <c r="W142" s="47"/>
      <c r="X142" s="47"/>
      <c r="Y142" s="41" t="s">
        <v>166</v>
      </c>
      <c r="Z142" s="39" t="s">
        <v>30</v>
      </c>
      <c r="AA142" s="54">
        <v>70</v>
      </c>
      <c r="AB142" s="54">
        <v>72</v>
      </c>
      <c r="AC142" s="54">
        <v>73</v>
      </c>
      <c r="AD142" s="54">
        <v>74</v>
      </c>
      <c r="AE142" s="54">
        <v>75</v>
      </c>
      <c r="AF142" s="54"/>
      <c r="AG142" s="54">
        <v>75</v>
      </c>
      <c r="AH142" s="53">
        <v>2018</v>
      </c>
      <c r="AI142" s="11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</row>
    <row r="143" spans="1:66" s="8" customFormat="1" ht="24">
      <c r="A143" s="38">
        <v>5</v>
      </c>
      <c r="B143" s="38">
        <v>5</v>
      </c>
      <c r="C143" s="38">
        <v>6</v>
      </c>
      <c r="D143" s="46">
        <v>0</v>
      </c>
      <c r="E143" s="46">
        <v>4</v>
      </c>
      <c r="F143" s="46">
        <v>1</v>
      </c>
      <c r="G143" s="46">
        <v>2</v>
      </c>
      <c r="H143" s="46">
        <v>0</v>
      </c>
      <c r="I143" s="42">
        <v>7</v>
      </c>
      <c r="J143" s="42">
        <v>4</v>
      </c>
      <c r="K143" s="42">
        <v>1</v>
      </c>
      <c r="L143" s="42">
        <v>1</v>
      </c>
      <c r="M143" s="42">
        <v>0</v>
      </c>
      <c r="N143" s="42">
        <v>1</v>
      </c>
      <c r="O143" s="42"/>
      <c r="P143" s="42"/>
      <c r="Q143" s="47"/>
      <c r="R143" s="47"/>
      <c r="S143" s="47"/>
      <c r="T143" s="47"/>
      <c r="U143" s="47"/>
      <c r="V143" s="47"/>
      <c r="W143" s="47"/>
      <c r="X143" s="47"/>
      <c r="Y143" s="41" t="s">
        <v>113</v>
      </c>
      <c r="Z143" s="39" t="s">
        <v>9</v>
      </c>
      <c r="AA143" s="57">
        <v>5</v>
      </c>
      <c r="AB143" s="57">
        <v>5</v>
      </c>
      <c r="AC143" s="57">
        <v>5</v>
      </c>
      <c r="AD143" s="57">
        <v>5</v>
      </c>
      <c r="AE143" s="57">
        <v>5</v>
      </c>
      <c r="AF143" s="54"/>
      <c r="AG143" s="56">
        <f>SUM(AA143+AB143+AC143+AD143+AE143)</f>
        <v>25</v>
      </c>
      <c r="AH143" s="53">
        <v>2018</v>
      </c>
      <c r="AI143" s="11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</row>
    <row r="144" spans="1:66" s="8" customFormat="1" ht="14.25" customHeight="1">
      <c r="A144" s="38"/>
      <c r="B144" s="38"/>
      <c r="C144" s="38"/>
      <c r="D144" s="46"/>
      <c r="E144" s="46"/>
      <c r="F144" s="46"/>
      <c r="G144" s="46"/>
      <c r="H144" s="46"/>
      <c r="I144" s="42"/>
      <c r="J144" s="42"/>
      <c r="K144" s="42"/>
      <c r="L144" s="42"/>
      <c r="M144" s="42"/>
      <c r="N144" s="42"/>
      <c r="O144" s="42"/>
      <c r="P144" s="42"/>
      <c r="Q144" s="47"/>
      <c r="R144" s="47"/>
      <c r="S144" s="47"/>
      <c r="T144" s="47"/>
      <c r="U144" s="47"/>
      <c r="V144" s="47"/>
      <c r="W144" s="47"/>
      <c r="X144" s="47"/>
      <c r="Y144" s="41" t="s">
        <v>116</v>
      </c>
      <c r="Z144" s="39" t="s">
        <v>131</v>
      </c>
      <c r="AA144" s="39">
        <v>20</v>
      </c>
      <c r="AB144" s="53">
        <v>20</v>
      </c>
      <c r="AC144" s="53">
        <v>20</v>
      </c>
      <c r="AD144" s="53">
        <v>20</v>
      </c>
      <c r="AE144" s="53">
        <v>20</v>
      </c>
      <c r="AF144" s="53"/>
      <c r="AG144" s="58">
        <f>SUM(AA144+AB144+AC144+AD144+AE144)</f>
        <v>100</v>
      </c>
      <c r="AH144" s="53">
        <v>2018</v>
      </c>
      <c r="AI144" s="11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</row>
    <row r="145" spans="1:67" s="49" customFormat="1" ht="26.25" customHeight="1">
      <c r="A145" s="38">
        <v>5</v>
      </c>
      <c r="B145" s="38">
        <v>5</v>
      </c>
      <c r="C145" s="38">
        <v>6</v>
      </c>
      <c r="D145" s="46">
        <v>0</v>
      </c>
      <c r="E145" s="46">
        <v>4</v>
      </c>
      <c r="F145" s="46">
        <v>1</v>
      </c>
      <c r="G145" s="46">
        <v>2</v>
      </c>
      <c r="H145" s="46">
        <v>0</v>
      </c>
      <c r="I145" s="42">
        <v>7</v>
      </c>
      <c r="J145" s="42">
        <v>4</v>
      </c>
      <c r="K145" s="42">
        <v>1</v>
      </c>
      <c r="L145" s="42">
        <v>1</v>
      </c>
      <c r="M145" s="50">
        <v>0</v>
      </c>
      <c r="N145" s="50">
        <v>2</v>
      </c>
      <c r="O145" s="50"/>
      <c r="P145" s="50"/>
      <c r="Q145" s="47"/>
      <c r="R145" s="51"/>
      <c r="S145" s="51"/>
      <c r="T145" s="51"/>
      <c r="U145" s="51"/>
      <c r="V145" s="51"/>
      <c r="W145" s="51"/>
      <c r="X145" s="51"/>
      <c r="Y145" s="41" t="s">
        <v>114</v>
      </c>
      <c r="Z145" s="39" t="s">
        <v>9</v>
      </c>
      <c r="AA145" s="55">
        <v>8</v>
      </c>
      <c r="AB145" s="55">
        <v>10</v>
      </c>
      <c r="AC145" s="55">
        <v>10</v>
      </c>
      <c r="AD145" s="55">
        <v>10</v>
      </c>
      <c r="AE145" s="55">
        <v>10</v>
      </c>
      <c r="AF145" s="53"/>
      <c r="AG145" s="56">
        <f>SUM(AA145+AB145+AC145+AD145+AE145)</f>
        <v>48</v>
      </c>
      <c r="AH145" s="53">
        <v>2018</v>
      </c>
      <c r="AI145" s="11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48"/>
    </row>
    <row r="146" spans="1:67" s="49" customFormat="1" ht="19.5" customHeight="1">
      <c r="A146" s="38"/>
      <c r="B146" s="38"/>
      <c r="C146" s="38"/>
      <c r="D146" s="46"/>
      <c r="E146" s="46"/>
      <c r="F146" s="46"/>
      <c r="G146" s="46"/>
      <c r="H146" s="46"/>
      <c r="I146" s="50"/>
      <c r="J146" s="50"/>
      <c r="K146" s="50"/>
      <c r="L146" s="50"/>
      <c r="M146" s="50"/>
      <c r="N146" s="50"/>
      <c r="O146" s="50"/>
      <c r="P146" s="50"/>
      <c r="Q146" s="47"/>
      <c r="R146" s="51"/>
      <c r="S146" s="51"/>
      <c r="T146" s="51"/>
      <c r="U146" s="51"/>
      <c r="V146" s="51"/>
      <c r="W146" s="51"/>
      <c r="X146" s="51"/>
      <c r="Y146" s="41" t="s">
        <v>117</v>
      </c>
      <c r="Z146" s="39" t="s">
        <v>131</v>
      </c>
      <c r="AA146" s="39">
        <v>1</v>
      </c>
      <c r="AB146" s="53">
        <v>1</v>
      </c>
      <c r="AC146" s="53">
        <v>1</v>
      </c>
      <c r="AD146" s="53">
        <v>1</v>
      </c>
      <c r="AE146" s="53">
        <v>1</v>
      </c>
      <c r="AF146" s="53"/>
      <c r="AG146" s="58">
        <v>5</v>
      </c>
      <c r="AH146" s="53">
        <v>2018</v>
      </c>
      <c r="AI146" s="11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48"/>
    </row>
    <row r="147" spans="1:67" s="49" customFormat="1" ht="27" customHeight="1">
      <c r="A147" s="38">
        <v>5</v>
      </c>
      <c r="B147" s="38">
        <v>5</v>
      </c>
      <c r="C147" s="38">
        <v>6</v>
      </c>
      <c r="D147" s="46">
        <v>0</v>
      </c>
      <c r="E147" s="46">
        <v>4</v>
      </c>
      <c r="F147" s="46">
        <v>1</v>
      </c>
      <c r="G147" s="46">
        <v>2</v>
      </c>
      <c r="H147" s="46">
        <v>0</v>
      </c>
      <c r="I147" s="42">
        <v>7</v>
      </c>
      <c r="J147" s="42">
        <v>4</v>
      </c>
      <c r="K147" s="42">
        <v>1</v>
      </c>
      <c r="L147" s="42">
        <v>1</v>
      </c>
      <c r="M147" s="50">
        <v>0</v>
      </c>
      <c r="N147" s="50">
        <v>3</v>
      </c>
      <c r="O147" s="50"/>
      <c r="P147" s="50"/>
      <c r="Q147" s="47"/>
      <c r="R147" s="51"/>
      <c r="S147" s="51"/>
      <c r="T147" s="51"/>
      <c r="U147" s="51"/>
      <c r="V147" s="51"/>
      <c r="W147" s="51"/>
      <c r="X147" s="51"/>
      <c r="Y147" s="41" t="s">
        <v>115</v>
      </c>
      <c r="Z147" s="39" t="s">
        <v>9</v>
      </c>
      <c r="AA147" s="55" t="s">
        <v>173</v>
      </c>
      <c r="AB147" s="55" t="s">
        <v>173</v>
      </c>
      <c r="AC147" s="55" t="s">
        <v>173</v>
      </c>
      <c r="AD147" s="55" t="s">
        <v>173</v>
      </c>
      <c r="AE147" s="55" t="s">
        <v>174</v>
      </c>
      <c r="AF147" s="53"/>
      <c r="AG147" s="56">
        <v>25</v>
      </c>
      <c r="AH147" s="53">
        <v>2018</v>
      </c>
      <c r="AI147" s="11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48"/>
    </row>
    <row r="148" spans="1:67" s="49" customFormat="1" ht="24.75" customHeight="1">
      <c r="A148" s="38"/>
      <c r="B148" s="38"/>
      <c r="C148" s="38"/>
      <c r="D148" s="46"/>
      <c r="E148" s="46"/>
      <c r="F148" s="46"/>
      <c r="G148" s="46"/>
      <c r="H148" s="46"/>
      <c r="I148" s="50"/>
      <c r="J148" s="50"/>
      <c r="K148" s="50"/>
      <c r="L148" s="50"/>
      <c r="M148" s="50"/>
      <c r="N148" s="50"/>
      <c r="O148" s="50"/>
      <c r="P148" s="50"/>
      <c r="Q148" s="47"/>
      <c r="R148" s="51"/>
      <c r="S148" s="51"/>
      <c r="T148" s="51"/>
      <c r="U148" s="51"/>
      <c r="V148" s="51"/>
      <c r="W148" s="51"/>
      <c r="X148" s="51"/>
      <c r="Y148" s="41" t="s">
        <v>118</v>
      </c>
      <c r="Z148" s="39" t="s">
        <v>131</v>
      </c>
      <c r="AA148" s="39">
        <v>1</v>
      </c>
      <c r="AB148" s="39">
        <v>1</v>
      </c>
      <c r="AC148" s="39">
        <v>1</v>
      </c>
      <c r="AD148" s="39">
        <v>1</v>
      </c>
      <c r="AE148" s="39">
        <v>1</v>
      </c>
      <c r="AF148" s="53"/>
      <c r="AG148" s="58">
        <v>5</v>
      </c>
      <c r="AH148" s="53">
        <v>2018</v>
      </c>
      <c r="AI148" s="11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48"/>
    </row>
    <row r="149" spans="1:67" s="49" customFormat="1" ht="41.25" customHeight="1">
      <c r="A149" s="38">
        <v>5</v>
      </c>
      <c r="B149" s="38">
        <v>5</v>
      </c>
      <c r="C149" s="38">
        <v>6</v>
      </c>
      <c r="D149" s="46">
        <v>0</v>
      </c>
      <c r="E149" s="46">
        <v>4</v>
      </c>
      <c r="F149" s="46">
        <v>1</v>
      </c>
      <c r="G149" s="46">
        <v>2</v>
      </c>
      <c r="H149" s="46">
        <v>0</v>
      </c>
      <c r="I149" s="42">
        <v>7</v>
      </c>
      <c r="J149" s="42">
        <v>4</v>
      </c>
      <c r="K149" s="42">
        <v>1</v>
      </c>
      <c r="L149" s="42">
        <v>1</v>
      </c>
      <c r="M149" s="50">
        <v>0</v>
      </c>
      <c r="N149" s="50">
        <v>4</v>
      </c>
      <c r="O149" s="50"/>
      <c r="P149" s="50"/>
      <c r="Q149" s="47"/>
      <c r="R149" s="51"/>
      <c r="S149" s="51"/>
      <c r="T149" s="51"/>
      <c r="U149" s="51"/>
      <c r="V149" s="51"/>
      <c r="W149" s="51"/>
      <c r="X149" s="51"/>
      <c r="Y149" s="41" t="s">
        <v>119</v>
      </c>
      <c r="Z149" s="39" t="s">
        <v>133</v>
      </c>
      <c r="AA149" s="39" t="s">
        <v>134</v>
      </c>
      <c r="AB149" s="39" t="s">
        <v>134</v>
      </c>
      <c r="AC149" s="39" t="s">
        <v>134</v>
      </c>
      <c r="AD149" s="39" t="s">
        <v>134</v>
      </c>
      <c r="AE149" s="39" t="s">
        <v>134</v>
      </c>
      <c r="AF149" s="53"/>
      <c r="AG149" s="53"/>
      <c r="AH149" s="53">
        <v>2018</v>
      </c>
      <c r="AI149" s="11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48"/>
    </row>
    <row r="150" spans="1:67" s="49" customFormat="1" ht="25.5" customHeight="1">
      <c r="A150" s="38"/>
      <c r="B150" s="38"/>
      <c r="C150" s="38"/>
      <c r="D150" s="46"/>
      <c r="E150" s="46"/>
      <c r="F150" s="46"/>
      <c r="G150" s="46"/>
      <c r="H150" s="46"/>
      <c r="I150" s="50"/>
      <c r="J150" s="50"/>
      <c r="K150" s="50"/>
      <c r="L150" s="50"/>
      <c r="M150" s="50"/>
      <c r="N150" s="50"/>
      <c r="O150" s="50"/>
      <c r="P150" s="50"/>
      <c r="Q150" s="47"/>
      <c r="R150" s="51"/>
      <c r="S150" s="51"/>
      <c r="T150" s="51"/>
      <c r="U150" s="51"/>
      <c r="V150" s="51"/>
      <c r="W150" s="51"/>
      <c r="X150" s="51"/>
      <c r="Y150" s="41" t="s">
        <v>120</v>
      </c>
      <c r="Z150" s="39" t="s">
        <v>133</v>
      </c>
      <c r="AA150" s="39" t="s">
        <v>134</v>
      </c>
      <c r="AB150" s="39" t="s">
        <v>134</v>
      </c>
      <c r="AC150" s="39" t="s">
        <v>134</v>
      </c>
      <c r="AD150" s="39" t="s">
        <v>134</v>
      </c>
      <c r="AE150" s="39" t="s">
        <v>134</v>
      </c>
      <c r="AF150" s="53"/>
      <c r="AG150" s="53"/>
      <c r="AH150" s="53">
        <v>2018</v>
      </c>
      <c r="AI150" s="11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48"/>
    </row>
    <row r="151" spans="1:67" s="49" customFormat="1" ht="1.5" customHeight="1">
      <c r="A151" s="38"/>
      <c r="B151" s="38"/>
      <c r="C151" s="38"/>
      <c r="D151" s="46"/>
      <c r="E151" s="46"/>
      <c r="F151" s="46"/>
      <c r="G151" s="46"/>
      <c r="H151" s="46"/>
      <c r="I151" s="50"/>
      <c r="J151" s="50"/>
      <c r="K151" s="50"/>
      <c r="L151" s="50"/>
      <c r="M151" s="50"/>
      <c r="N151" s="50"/>
      <c r="O151" s="50"/>
      <c r="P151" s="50"/>
      <c r="Q151" s="47"/>
      <c r="R151" s="51"/>
      <c r="S151" s="51"/>
      <c r="T151" s="51"/>
      <c r="U151" s="51"/>
      <c r="V151" s="51"/>
      <c r="W151" s="51"/>
      <c r="X151" s="51"/>
      <c r="Y151" s="41" t="s">
        <v>175</v>
      </c>
      <c r="Z151" s="39" t="s">
        <v>175</v>
      </c>
      <c r="AA151" s="55" t="s">
        <v>175</v>
      </c>
      <c r="AB151" s="55" t="s">
        <v>175</v>
      </c>
      <c r="AC151" s="55" t="s">
        <v>175</v>
      </c>
      <c r="AD151" s="55" t="s">
        <v>175</v>
      </c>
      <c r="AE151" s="55" t="s">
        <v>175</v>
      </c>
      <c r="AF151" s="53"/>
      <c r="AG151" s="56" t="s">
        <v>175</v>
      </c>
      <c r="AH151" s="53" t="s">
        <v>175</v>
      </c>
      <c r="AI151" s="11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48"/>
    </row>
    <row r="152" spans="1:67" s="49" customFormat="1" ht="1.5" customHeight="1">
      <c r="A152" s="38"/>
      <c r="B152" s="38"/>
      <c r="C152" s="38"/>
      <c r="D152" s="46"/>
      <c r="E152" s="46"/>
      <c r="F152" s="46"/>
      <c r="G152" s="46"/>
      <c r="H152" s="46"/>
      <c r="I152" s="50"/>
      <c r="J152" s="50"/>
      <c r="K152" s="50"/>
      <c r="L152" s="50"/>
      <c r="M152" s="50"/>
      <c r="N152" s="50"/>
      <c r="O152" s="50"/>
      <c r="P152" s="50"/>
      <c r="Q152" s="47"/>
      <c r="R152" s="51"/>
      <c r="S152" s="51"/>
      <c r="T152" s="51"/>
      <c r="U152" s="51"/>
      <c r="V152" s="51"/>
      <c r="W152" s="51"/>
      <c r="X152" s="51"/>
      <c r="Y152" s="41" t="s">
        <v>175</v>
      </c>
      <c r="Z152" s="39" t="s">
        <v>175</v>
      </c>
      <c r="AA152" s="39" t="s">
        <v>175</v>
      </c>
      <c r="AB152" s="53" t="s">
        <v>175</v>
      </c>
      <c r="AC152" s="53" t="s">
        <v>175</v>
      </c>
      <c r="AD152" s="53" t="s">
        <v>175</v>
      </c>
      <c r="AE152" s="53" t="s">
        <v>175</v>
      </c>
      <c r="AF152" s="53"/>
      <c r="AG152" s="53" t="s">
        <v>175</v>
      </c>
      <c r="AH152" s="53" t="s">
        <v>175</v>
      </c>
      <c r="AI152" s="11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48"/>
    </row>
    <row r="153" spans="1:67" s="99" customFormat="1" ht="28.5" customHeight="1">
      <c r="A153" s="74">
        <v>5</v>
      </c>
      <c r="B153" s="74">
        <v>5</v>
      </c>
      <c r="C153" s="74">
        <v>6</v>
      </c>
      <c r="D153" s="75">
        <v>0</v>
      </c>
      <c r="E153" s="75">
        <v>4</v>
      </c>
      <c r="F153" s="75">
        <v>1</v>
      </c>
      <c r="G153" s="75">
        <v>2</v>
      </c>
      <c r="H153" s="75">
        <v>0</v>
      </c>
      <c r="I153" s="76">
        <v>7</v>
      </c>
      <c r="J153" s="76">
        <v>4</v>
      </c>
      <c r="K153" s="76">
        <v>1</v>
      </c>
      <c r="L153" s="94">
        <v>2</v>
      </c>
      <c r="M153" s="94">
        <v>0</v>
      </c>
      <c r="N153" s="94">
        <v>0</v>
      </c>
      <c r="O153" s="94"/>
      <c r="P153" s="94"/>
      <c r="Q153" s="77"/>
      <c r="R153" s="95"/>
      <c r="S153" s="95"/>
      <c r="T153" s="95"/>
      <c r="U153" s="95"/>
      <c r="V153" s="95"/>
      <c r="W153" s="95"/>
      <c r="X153" s="95"/>
      <c r="Y153" s="78" t="s">
        <v>121</v>
      </c>
      <c r="Z153" s="79" t="s">
        <v>9</v>
      </c>
      <c r="AA153" s="80">
        <v>22</v>
      </c>
      <c r="AB153" s="80">
        <v>10</v>
      </c>
      <c r="AC153" s="80">
        <v>10</v>
      </c>
      <c r="AD153" s="80">
        <v>10</v>
      </c>
      <c r="AE153" s="80">
        <v>10</v>
      </c>
      <c r="AF153" s="82"/>
      <c r="AG153" s="81">
        <v>50</v>
      </c>
      <c r="AH153" s="82">
        <v>2018</v>
      </c>
      <c r="AI153" s="96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8"/>
    </row>
    <row r="154" spans="1:67" s="49" customFormat="1" ht="26.25" customHeight="1">
      <c r="A154" s="38"/>
      <c r="B154" s="38"/>
      <c r="C154" s="38"/>
      <c r="D154" s="46"/>
      <c r="E154" s="46"/>
      <c r="F154" s="46"/>
      <c r="G154" s="46"/>
      <c r="H154" s="46"/>
      <c r="I154" s="50"/>
      <c r="J154" s="50"/>
      <c r="K154" s="50"/>
      <c r="L154" s="50"/>
      <c r="M154" s="50"/>
      <c r="N154" s="50"/>
      <c r="O154" s="50"/>
      <c r="P154" s="50"/>
      <c r="Q154" s="47"/>
      <c r="R154" s="51"/>
      <c r="S154" s="51"/>
      <c r="T154" s="51"/>
      <c r="U154" s="51"/>
      <c r="V154" s="51"/>
      <c r="W154" s="51"/>
      <c r="X154" s="51"/>
      <c r="Y154" s="41" t="s">
        <v>122</v>
      </c>
      <c r="Z154" s="39" t="s">
        <v>131</v>
      </c>
      <c r="AA154" s="39">
        <v>800</v>
      </c>
      <c r="AB154" s="53">
        <v>900</v>
      </c>
      <c r="AC154" s="53">
        <v>1000</v>
      </c>
      <c r="AD154" s="53">
        <v>1100</v>
      </c>
      <c r="AE154" s="53">
        <v>1200</v>
      </c>
      <c r="AF154" s="53"/>
      <c r="AG154" s="58">
        <f aca="true" t="shared" si="3" ref="AG154:AG163">SUM(AA154+AB154+AC154+AD154+AE154)</f>
        <v>5000</v>
      </c>
      <c r="AH154" s="53">
        <v>2018</v>
      </c>
      <c r="AI154" s="11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48"/>
    </row>
    <row r="155" spans="1:67" s="49" customFormat="1" ht="26.25" customHeight="1">
      <c r="A155" s="38"/>
      <c r="B155" s="38"/>
      <c r="C155" s="38"/>
      <c r="D155" s="46"/>
      <c r="E155" s="46"/>
      <c r="F155" s="46"/>
      <c r="G155" s="46"/>
      <c r="H155" s="46"/>
      <c r="I155" s="50"/>
      <c r="J155" s="50"/>
      <c r="K155" s="50"/>
      <c r="L155" s="50"/>
      <c r="M155" s="50"/>
      <c r="N155" s="50"/>
      <c r="O155" s="50"/>
      <c r="P155" s="50"/>
      <c r="Q155" s="47"/>
      <c r="R155" s="51"/>
      <c r="S155" s="51"/>
      <c r="T155" s="51"/>
      <c r="U155" s="51"/>
      <c r="V155" s="51"/>
      <c r="W155" s="51"/>
      <c r="X155" s="51"/>
      <c r="Y155" s="41" t="s">
        <v>170</v>
      </c>
      <c r="Z155" s="39" t="s">
        <v>9</v>
      </c>
      <c r="AA155" s="55">
        <v>200</v>
      </c>
      <c r="AB155" s="56">
        <v>250</v>
      </c>
      <c r="AC155" s="56">
        <v>300</v>
      </c>
      <c r="AD155" s="56">
        <v>350</v>
      </c>
      <c r="AE155" s="56">
        <v>400</v>
      </c>
      <c r="AF155" s="53"/>
      <c r="AG155" s="56">
        <f t="shared" si="3"/>
        <v>1500</v>
      </c>
      <c r="AH155" s="53">
        <v>2018</v>
      </c>
      <c r="AI155" s="11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48"/>
    </row>
    <row r="156" spans="1:67" s="49" customFormat="1" ht="24" customHeight="1">
      <c r="A156" s="38">
        <v>5</v>
      </c>
      <c r="B156" s="38">
        <v>5</v>
      </c>
      <c r="C156" s="38">
        <v>6</v>
      </c>
      <c r="D156" s="46">
        <v>0</v>
      </c>
      <c r="E156" s="46">
        <v>4</v>
      </c>
      <c r="F156" s="46">
        <v>1</v>
      </c>
      <c r="G156" s="46">
        <v>2</v>
      </c>
      <c r="H156" s="46">
        <v>0</v>
      </c>
      <c r="I156" s="42">
        <v>7</v>
      </c>
      <c r="J156" s="42">
        <v>4</v>
      </c>
      <c r="K156" s="42">
        <v>1</v>
      </c>
      <c r="L156" s="50">
        <v>2</v>
      </c>
      <c r="M156" s="50">
        <v>0</v>
      </c>
      <c r="N156" s="50">
        <v>1</v>
      </c>
      <c r="O156" s="50"/>
      <c r="P156" s="50"/>
      <c r="Q156" s="47"/>
      <c r="R156" s="51"/>
      <c r="S156" s="51"/>
      <c r="T156" s="51"/>
      <c r="U156" s="51"/>
      <c r="V156" s="51"/>
      <c r="W156" s="51"/>
      <c r="X156" s="51"/>
      <c r="Y156" s="41" t="s">
        <v>176</v>
      </c>
      <c r="Z156" s="39" t="s">
        <v>9</v>
      </c>
      <c r="AA156" s="55">
        <v>0</v>
      </c>
      <c r="AB156" s="55">
        <v>0</v>
      </c>
      <c r="AC156" s="55">
        <v>0</v>
      </c>
      <c r="AD156" s="55">
        <v>0</v>
      </c>
      <c r="AE156" s="55">
        <v>0</v>
      </c>
      <c r="AF156" s="53"/>
      <c r="AG156" s="56">
        <v>0</v>
      </c>
      <c r="AH156" s="53">
        <v>2018</v>
      </c>
      <c r="AI156" s="11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48"/>
    </row>
    <row r="157" spans="1:67" s="49" customFormat="1" ht="15" customHeight="1">
      <c r="A157" s="38"/>
      <c r="B157" s="38"/>
      <c r="C157" s="38"/>
      <c r="D157" s="46"/>
      <c r="E157" s="46"/>
      <c r="F157" s="46"/>
      <c r="G157" s="46"/>
      <c r="H157" s="46"/>
      <c r="I157" s="50"/>
      <c r="J157" s="50"/>
      <c r="K157" s="50"/>
      <c r="L157" s="50"/>
      <c r="M157" s="50"/>
      <c r="N157" s="50"/>
      <c r="O157" s="50"/>
      <c r="P157" s="50"/>
      <c r="Q157" s="47"/>
      <c r="R157" s="51"/>
      <c r="S157" s="51"/>
      <c r="T157" s="51"/>
      <c r="U157" s="51"/>
      <c r="V157" s="51"/>
      <c r="W157" s="51"/>
      <c r="X157" s="51"/>
      <c r="Y157" s="41" t="s">
        <v>177</v>
      </c>
      <c r="Z157" s="39" t="s">
        <v>131</v>
      </c>
      <c r="AA157" s="39">
        <v>2</v>
      </c>
      <c r="AB157" s="53">
        <v>2</v>
      </c>
      <c r="AC157" s="53">
        <v>2</v>
      </c>
      <c r="AD157" s="53">
        <v>2</v>
      </c>
      <c r="AE157" s="53">
        <v>2</v>
      </c>
      <c r="AF157" s="53"/>
      <c r="AG157" s="58">
        <f t="shared" si="3"/>
        <v>10</v>
      </c>
      <c r="AH157" s="53">
        <v>2018</v>
      </c>
      <c r="AI157" s="11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48"/>
    </row>
    <row r="158" spans="1:67" s="49" customFormat="1" ht="22.5" customHeight="1">
      <c r="A158" s="38">
        <v>5</v>
      </c>
      <c r="B158" s="38">
        <v>5</v>
      </c>
      <c r="C158" s="38">
        <v>6</v>
      </c>
      <c r="D158" s="46">
        <v>0</v>
      </c>
      <c r="E158" s="46">
        <v>4</v>
      </c>
      <c r="F158" s="46">
        <v>1</v>
      </c>
      <c r="G158" s="46">
        <v>2</v>
      </c>
      <c r="H158" s="46">
        <v>0</v>
      </c>
      <c r="I158" s="42">
        <v>7</v>
      </c>
      <c r="J158" s="42">
        <v>4</v>
      </c>
      <c r="K158" s="42">
        <v>1</v>
      </c>
      <c r="L158" s="50">
        <v>2</v>
      </c>
      <c r="M158" s="50">
        <v>0</v>
      </c>
      <c r="N158" s="50">
        <v>2</v>
      </c>
      <c r="O158" s="50"/>
      <c r="P158" s="50"/>
      <c r="Q158" s="47"/>
      <c r="R158" s="51"/>
      <c r="S158" s="51"/>
      <c r="T158" s="51"/>
      <c r="U158" s="51"/>
      <c r="V158" s="51"/>
      <c r="W158" s="51"/>
      <c r="X158" s="51"/>
      <c r="Y158" s="41" t="s">
        <v>178</v>
      </c>
      <c r="Z158" s="39" t="s">
        <v>9</v>
      </c>
      <c r="AA158" s="55">
        <v>0</v>
      </c>
      <c r="AB158" s="55">
        <v>0</v>
      </c>
      <c r="AC158" s="55">
        <v>0</v>
      </c>
      <c r="AD158" s="55">
        <v>0</v>
      </c>
      <c r="AE158" s="55">
        <v>0</v>
      </c>
      <c r="AF158" s="53"/>
      <c r="AG158" s="56">
        <v>0</v>
      </c>
      <c r="AH158" s="53">
        <v>2018</v>
      </c>
      <c r="AI158" s="11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48"/>
    </row>
    <row r="159" spans="1:67" s="49" customFormat="1" ht="15" customHeight="1">
      <c r="A159" s="38"/>
      <c r="B159" s="38"/>
      <c r="C159" s="38"/>
      <c r="D159" s="46"/>
      <c r="E159" s="46"/>
      <c r="F159" s="46"/>
      <c r="G159" s="46"/>
      <c r="H159" s="46"/>
      <c r="I159" s="50"/>
      <c r="J159" s="50"/>
      <c r="K159" s="50"/>
      <c r="L159" s="50"/>
      <c r="M159" s="50"/>
      <c r="N159" s="50"/>
      <c r="O159" s="50"/>
      <c r="P159" s="50"/>
      <c r="Q159" s="47"/>
      <c r="R159" s="51"/>
      <c r="S159" s="51"/>
      <c r="T159" s="51"/>
      <c r="U159" s="51"/>
      <c r="V159" s="51"/>
      <c r="W159" s="51"/>
      <c r="X159" s="51"/>
      <c r="Y159" s="41" t="s">
        <v>179</v>
      </c>
      <c r="Z159" s="39" t="s">
        <v>130</v>
      </c>
      <c r="AA159" s="39">
        <v>8</v>
      </c>
      <c r="AB159" s="39">
        <v>8</v>
      </c>
      <c r="AC159" s="39">
        <v>8</v>
      </c>
      <c r="AD159" s="39">
        <v>8</v>
      </c>
      <c r="AE159" s="39">
        <v>8</v>
      </c>
      <c r="AF159" s="53"/>
      <c r="AG159" s="58">
        <f t="shared" si="3"/>
        <v>40</v>
      </c>
      <c r="AH159" s="53">
        <v>2018</v>
      </c>
      <c r="AI159" s="11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48"/>
    </row>
    <row r="160" spans="1:67" s="49" customFormat="1" ht="27.75" customHeight="1">
      <c r="A160" s="38">
        <v>5</v>
      </c>
      <c r="B160" s="38">
        <v>5</v>
      </c>
      <c r="C160" s="38">
        <v>6</v>
      </c>
      <c r="D160" s="46">
        <v>0</v>
      </c>
      <c r="E160" s="46">
        <v>4</v>
      </c>
      <c r="F160" s="46">
        <v>1</v>
      </c>
      <c r="G160" s="46">
        <v>2</v>
      </c>
      <c r="H160" s="46">
        <v>0</v>
      </c>
      <c r="I160" s="42">
        <v>7</v>
      </c>
      <c r="J160" s="42">
        <v>4</v>
      </c>
      <c r="K160" s="42">
        <v>1</v>
      </c>
      <c r="L160" s="50">
        <v>2</v>
      </c>
      <c r="M160" s="50">
        <v>0</v>
      </c>
      <c r="N160" s="50">
        <v>3</v>
      </c>
      <c r="O160" s="50"/>
      <c r="P160" s="50"/>
      <c r="Q160" s="47"/>
      <c r="R160" s="51"/>
      <c r="S160" s="51"/>
      <c r="T160" s="51"/>
      <c r="U160" s="51"/>
      <c r="V160" s="51"/>
      <c r="W160" s="51"/>
      <c r="X160" s="51"/>
      <c r="Y160" s="41" t="s">
        <v>180</v>
      </c>
      <c r="Z160" s="39" t="s">
        <v>9</v>
      </c>
      <c r="AA160" s="55">
        <v>22</v>
      </c>
      <c r="AB160" s="55">
        <v>10</v>
      </c>
      <c r="AC160" s="55">
        <v>10</v>
      </c>
      <c r="AD160" s="55">
        <v>10</v>
      </c>
      <c r="AE160" s="55">
        <v>10</v>
      </c>
      <c r="AF160" s="53"/>
      <c r="AG160" s="56">
        <f t="shared" si="3"/>
        <v>62</v>
      </c>
      <c r="AH160" s="53">
        <v>2018</v>
      </c>
      <c r="AI160" s="11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48"/>
    </row>
    <row r="161" spans="1:67" s="49" customFormat="1" ht="14.25" customHeight="1">
      <c r="A161" s="38"/>
      <c r="B161" s="38"/>
      <c r="C161" s="38"/>
      <c r="D161" s="46"/>
      <c r="E161" s="46"/>
      <c r="F161" s="46"/>
      <c r="G161" s="46"/>
      <c r="H161" s="46"/>
      <c r="I161" s="50"/>
      <c r="J161" s="50"/>
      <c r="K161" s="50"/>
      <c r="L161" s="50"/>
      <c r="M161" s="50"/>
      <c r="N161" s="50"/>
      <c r="O161" s="50"/>
      <c r="P161" s="50"/>
      <c r="Q161" s="47"/>
      <c r="R161" s="51"/>
      <c r="S161" s="51"/>
      <c r="T161" s="51"/>
      <c r="U161" s="51"/>
      <c r="V161" s="51"/>
      <c r="W161" s="51"/>
      <c r="X161" s="51"/>
      <c r="Y161" s="41" t="s">
        <v>181</v>
      </c>
      <c r="Z161" s="39" t="s">
        <v>130</v>
      </c>
      <c r="AA161" s="39">
        <v>8</v>
      </c>
      <c r="AB161" s="39">
        <v>8</v>
      </c>
      <c r="AC161" s="39">
        <v>8</v>
      </c>
      <c r="AD161" s="39">
        <v>8</v>
      </c>
      <c r="AE161" s="39">
        <v>8</v>
      </c>
      <c r="AF161" s="53"/>
      <c r="AG161" s="58">
        <f t="shared" si="3"/>
        <v>40</v>
      </c>
      <c r="AH161" s="53">
        <v>2018</v>
      </c>
      <c r="AI161" s="11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48"/>
    </row>
    <row r="162" spans="1:67" s="49" customFormat="1" ht="27" customHeight="1">
      <c r="A162" s="38">
        <v>5</v>
      </c>
      <c r="B162" s="38">
        <v>5</v>
      </c>
      <c r="C162" s="38">
        <v>6</v>
      </c>
      <c r="D162" s="46">
        <v>0</v>
      </c>
      <c r="E162" s="46">
        <v>4</v>
      </c>
      <c r="F162" s="46">
        <v>1</v>
      </c>
      <c r="G162" s="46">
        <v>2</v>
      </c>
      <c r="H162" s="46">
        <v>0</v>
      </c>
      <c r="I162" s="42">
        <v>7</v>
      </c>
      <c r="J162" s="42">
        <v>4</v>
      </c>
      <c r="K162" s="42">
        <v>1</v>
      </c>
      <c r="L162" s="50">
        <v>2</v>
      </c>
      <c r="M162" s="50">
        <v>0</v>
      </c>
      <c r="N162" s="50">
        <v>4</v>
      </c>
      <c r="O162" s="50"/>
      <c r="P162" s="50"/>
      <c r="Q162" s="47"/>
      <c r="R162" s="51"/>
      <c r="S162" s="51"/>
      <c r="T162" s="51"/>
      <c r="U162" s="51"/>
      <c r="V162" s="51"/>
      <c r="W162" s="51"/>
      <c r="X162" s="51"/>
      <c r="Y162" s="41" t="s">
        <v>182</v>
      </c>
      <c r="Z162" s="39" t="s">
        <v>9</v>
      </c>
      <c r="AA162" s="39">
        <v>0</v>
      </c>
      <c r="AB162" s="39">
        <v>0</v>
      </c>
      <c r="AC162" s="39">
        <v>0</v>
      </c>
      <c r="AD162" s="39">
        <v>0</v>
      </c>
      <c r="AE162" s="39">
        <v>0</v>
      </c>
      <c r="AF162" s="53"/>
      <c r="AG162" s="58">
        <v>0</v>
      </c>
      <c r="AH162" s="53">
        <v>2018</v>
      </c>
      <c r="AI162" s="11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48"/>
    </row>
    <row r="163" spans="1:67" s="49" customFormat="1" ht="16.5" customHeight="1">
      <c r="A163" s="38"/>
      <c r="B163" s="38"/>
      <c r="C163" s="38"/>
      <c r="D163" s="46"/>
      <c r="E163" s="46"/>
      <c r="F163" s="46"/>
      <c r="G163" s="46"/>
      <c r="H163" s="46"/>
      <c r="I163" s="50"/>
      <c r="J163" s="50"/>
      <c r="K163" s="50"/>
      <c r="L163" s="50"/>
      <c r="M163" s="50"/>
      <c r="N163" s="50"/>
      <c r="O163" s="50"/>
      <c r="P163" s="50"/>
      <c r="Q163" s="47"/>
      <c r="R163" s="51"/>
      <c r="S163" s="51"/>
      <c r="T163" s="51"/>
      <c r="U163" s="51"/>
      <c r="V163" s="51"/>
      <c r="W163" s="51"/>
      <c r="X163" s="51"/>
      <c r="Y163" s="41" t="s">
        <v>183</v>
      </c>
      <c r="Z163" s="39" t="s">
        <v>184</v>
      </c>
      <c r="AA163" s="55">
        <v>8</v>
      </c>
      <c r="AB163" s="55">
        <v>8</v>
      </c>
      <c r="AC163" s="55">
        <v>8</v>
      </c>
      <c r="AD163" s="55">
        <v>8</v>
      </c>
      <c r="AE163" s="55">
        <v>8</v>
      </c>
      <c r="AF163" s="53"/>
      <c r="AG163" s="56">
        <f t="shared" si="3"/>
        <v>40</v>
      </c>
      <c r="AH163" s="53">
        <v>2018</v>
      </c>
      <c r="AI163" s="11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48"/>
    </row>
    <row r="164" spans="1:67" s="93" customFormat="1" ht="30" customHeight="1">
      <c r="A164" s="63">
        <v>5</v>
      </c>
      <c r="B164" s="63">
        <v>5</v>
      </c>
      <c r="C164" s="63">
        <v>6</v>
      </c>
      <c r="D164" s="64">
        <v>0</v>
      </c>
      <c r="E164" s="64">
        <v>1</v>
      </c>
      <c r="F164" s="64">
        <v>1</v>
      </c>
      <c r="G164" s="64">
        <v>3</v>
      </c>
      <c r="H164" s="64">
        <v>0</v>
      </c>
      <c r="I164" s="65">
        <v>7</v>
      </c>
      <c r="J164" s="65">
        <v>5</v>
      </c>
      <c r="K164" s="87">
        <v>1</v>
      </c>
      <c r="L164" s="87">
        <v>0</v>
      </c>
      <c r="M164" s="87">
        <v>0</v>
      </c>
      <c r="N164" s="87">
        <v>0</v>
      </c>
      <c r="O164" s="87"/>
      <c r="P164" s="87"/>
      <c r="Q164" s="66"/>
      <c r="R164" s="88"/>
      <c r="S164" s="88"/>
      <c r="T164" s="88"/>
      <c r="U164" s="88"/>
      <c r="V164" s="88"/>
      <c r="W164" s="88"/>
      <c r="X164" s="88"/>
      <c r="Y164" s="89" t="s">
        <v>123</v>
      </c>
      <c r="Z164" s="68" t="s">
        <v>138</v>
      </c>
      <c r="AA164" s="68">
        <v>0</v>
      </c>
      <c r="AB164" s="68">
        <v>0</v>
      </c>
      <c r="AC164" s="68">
        <v>0</v>
      </c>
      <c r="AD164" s="68">
        <v>0</v>
      </c>
      <c r="AE164" s="68">
        <v>0</v>
      </c>
      <c r="AF164" s="71"/>
      <c r="AG164" s="71">
        <v>0</v>
      </c>
      <c r="AH164" s="71">
        <v>2018</v>
      </c>
      <c r="AI164" s="90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2"/>
    </row>
    <row r="165" spans="1:67" s="99" customFormat="1" ht="34.5" customHeight="1">
      <c r="A165" s="74">
        <v>5</v>
      </c>
      <c r="B165" s="74">
        <v>5</v>
      </c>
      <c r="C165" s="74">
        <v>6</v>
      </c>
      <c r="D165" s="75">
        <v>0</v>
      </c>
      <c r="E165" s="75">
        <v>1</v>
      </c>
      <c r="F165" s="75">
        <v>1</v>
      </c>
      <c r="G165" s="75">
        <v>3</v>
      </c>
      <c r="H165" s="75">
        <v>0</v>
      </c>
      <c r="I165" s="76">
        <v>7</v>
      </c>
      <c r="J165" s="76">
        <v>5</v>
      </c>
      <c r="K165" s="94">
        <v>1</v>
      </c>
      <c r="L165" s="94">
        <v>1</v>
      </c>
      <c r="M165" s="94">
        <v>0</v>
      </c>
      <c r="N165" s="94">
        <v>0</v>
      </c>
      <c r="O165" s="94"/>
      <c r="P165" s="94"/>
      <c r="Q165" s="77"/>
      <c r="R165" s="95"/>
      <c r="S165" s="95"/>
      <c r="T165" s="95"/>
      <c r="U165" s="95"/>
      <c r="V165" s="95"/>
      <c r="W165" s="95"/>
      <c r="X165" s="95"/>
      <c r="Y165" s="78" t="s">
        <v>124</v>
      </c>
      <c r="Z165" s="79" t="s">
        <v>128</v>
      </c>
      <c r="AA165" s="79" t="s">
        <v>128</v>
      </c>
      <c r="AB165" s="79" t="s">
        <v>128</v>
      </c>
      <c r="AC165" s="79" t="s">
        <v>128</v>
      </c>
      <c r="AD165" s="79" t="s">
        <v>128</v>
      </c>
      <c r="AE165" s="79" t="s">
        <v>128</v>
      </c>
      <c r="AF165" s="82"/>
      <c r="AG165" s="82" t="s">
        <v>128</v>
      </c>
      <c r="AH165" s="82">
        <v>2018</v>
      </c>
      <c r="AI165" s="96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8"/>
    </row>
    <row r="166" spans="1:67" s="49" customFormat="1" ht="39" customHeight="1">
      <c r="A166" s="38"/>
      <c r="B166" s="38"/>
      <c r="C166" s="38"/>
      <c r="D166" s="46"/>
      <c r="E166" s="46"/>
      <c r="F166" s="46"/>
      <c r="G166" s="46"/>
      <c r="H166" s="46"/>
      <c r="I166" s="50"/>
      <c r="J166" s="50"/>
      <c r="K166" s="50"/>
      <c r="L166" s="50"/>
      <c r="M166" s="50"/>
      <c r="N166" s="50"/>
      <c r="O166" s="50"/>
      <c r="P166" s="50"/>
      <c r="Q166" s="47"/>
      <c r="R166" s="51"/>
      <c r="S166" s="51"/>
      <c r="T166" s="51"/>
      <c r="U166" s="51"/>
      <c r="V166" s="51"/>
      <c r="W166" s="51"/>
      <c r="X166" s="51"/>
      <c r="Y166" s="41" t="s">
        <v>126</v>
      </c>
      <c r="Z166" s="39"/>
      <c r="AA166" s="39" t="s">
        <v>134</v>
      </c>
      <c r="AB166" s="39" t="s">
        <v>134</v>
      </c>
      <c r="AC166" s="39" t="s">
        <v>134</v>
      </c>
      <c r="AD166" s="39" t="s">
        <v>134</v>
      </c>
      <c r="AE166" s="39" t="s">
        <v>134</v>
      </c>
      <c r="AF166" s="53"/>
      <c r="AG166" s="53"/>
      <c r="AH166" s="53">
        <v>2018</v>
      </c>
      <c r="AI166" s="11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48"/>
    </row>
    <row r="167" spans="1:67" s="49" customFormat="1" ht="36.75" customHeight="1">
      <c r="A167" s="38">
        <v>5</v>
      </c>
      <c r="B167" s="38">
        <v>5</v>
      </c>
      <c r="C167" s="38">
        <v>6</v>
      </c>
      <c r="D167" s="46">
        <v>0</v>
      </c>
      <c r="E167" s="46">
        <v>1</v>
      </c>
      <c r="F167" s="46">
        <v>1</v>
      </c>
      <c r="G167" s="46">
        <v>3</v>
      </c>
      <c r="H167" s="46">
        <v>0</v>
      </c>
      <c r="I167" s="42">
        <v>7</v>
      </c>
      <c r="J167" s="42">
        <v>5</v>
      </c>
      <c r="K167" s="50">
        <v>1</v>
      </c>
      <c r="L167" s="50">
        <v>1</v>
      </c>
      <c r="M167" s="50">
        <v>0</v>
      </c>
      <c r="N167" s="50">
        <v>1</v>
      </c>
      <c r="O167" s="50"/>
      <c r="P167" s="50"/>
      <c r="Q167" s="47"/>
      <c r="R167" s="51"/>
      <c r="S167" s="51"/>
      <c r="T167" s="51"/>
      <c r="U167" s="51"/>
      <c r="V167" s="51"/>
      <c r="W167" s="51"/>
      <c r="X167" s="51"/>
      <c r="Y167" s="41" t="s">
        <v>127</v>
      </c>
      <c r="Z167" s="39" t="s">
        <v>133</v>
      </c>
      <c r="AA167" s="39" t="s">
        <v>185</v>
      </c>
      <c r="AB167" s="53" t="s">
        <v>185</v>
      </c>
      <c r="AC167" s="53" t="s">
        <v>185</v>
      </c>
      <c r="AD167" s="53" t="s">
        <v>185</v>
      </c>
      <c r="AE167" s="53" t="s">
        <v>185</v>
      </c>
      <c r="AF167" s="53"/>
      <c r="AG167" s="58" t="e">
        <f>SUM(AA167+AB167+AC167+AD167+AE167)</f>
        <v>#VALUE!</v>
      </c>
      <c r="AH167" s="53">
        <v>2018</v>
      </c>
      <c r="AI167" s="11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48"/>
    </row>
    <row r="168" spans="1:67" s="49" customFormat="1" ht="36.75" customHeight="1">
      <c r="A168" s="38"/>
      <c r="B168" s="38"/>
      <c r="C168" s="38"/>
      <c r="D168" s="46"/>
      <c r="E168" s="46"/>
      <c r="F168" s="46"/>
      <c r="G168" s="46"/>
      <c r="H168" s="46"/>
      <c r="I168" s="50"/>
      <c r="J168" s="50"/>
      <c r="K168" s="50"/>
      <c r="L168" s="50"/>
      <c r="M168" s="50"/>
      <c r="N168" s="50"/>
      <c r="O168" s="50"/>
      <c r="P168" s="50"/>
      <c r="Q168" s="47"/>
      <c r="R168" s="51"/>
      <c r="S168" s="51"/>
      <c r="T168" s="51"/>
      <c r="U168" s="51"/>
      <c r="V168" s="51"/>
      <c r="W168" s="51"/>
      <c r="X168" s="51"/>
      <c r="Y168" s="41" t="s">
        <v>0</v>
      </c>
      <c r="Z168" s="39" t="s">
        <v>186</v>
      </c>
      <c r="AA168" s="39">
        <v>4</v>
      </c>
      <c r="AB168" s="39">
        <v>5</v>
      </c>
      <c r="AC168" s="39">
        <v>6</v>
      </c>
      <c r="AD168" s="39">
        <v>7</v>
      </c>
      <c r="AE168" s="39">
        <v>8</v>
      </c>
      <c r="AF168" s="53"/>
      <c r="AG168" s="53">
        <v>30</v>
      </c>
      <c r="AH168" s="53">
        <v>2018</v>
      </c>
      <c r="AI168" s="11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48"/>
    </row>
    <row r="169" spans="1:67" s="49" customFormat="1" ht="39" customHeight="1">
      <c r="A169" s="38">
        <v>5</v>
      </c>
      <c r="B169" s="38">
        <v>5</v>
      </c>
      <c r="C169" s="38">
        <v>6</v>
      </c>
      <c r="D169" s="46">
        <v>0</v>
      </c>
      <c r="E169" s="46">
        <v>1</v>
      </c>
      <c r="F169" s="46">
        <v>1</v>
      </c>
      <c r="G169" s="46">
        <v>3</v>
      </c>
      <c r="H169" s="46">
        <v>0</v>
      </c>
      <c r="I169" s="42">
        <v>7</v>
      </c>
      <c r="J169" s="42">
        <v>5</v>
      </c>
      <c r="K169" s="50">
        <v>1</v>
      </c>
      <c r="L169" s="50">
        <v>1</v>
      </c>
      <c r="M169" s="50">
        <v>0</v>
      </c>
      <c r="N169" s="50">
        <v>2</v>
      </c>
      <c r="O169" s="50"/>
      <c r="P169" s="50"/>
      <c r="Q169" s="47"/>
      <c r="R169" s="51"/>
      <c r="S169" s="51"/>
      <c r="T169" s="51"/>
      <c r="U169" s="51"/>
      <c r="V169" s="51"/>
      <c r="W169" s="51"/>
      <c r="X169" s="51"/>
      <c r="Y169" s="41" t="s">
        <v>187</v>
      </c>
      <c r="Z169" s="39" t="s">
        <v>133</v>
      </c>
      <c r="AA169" s="39" t="s">
        <v>185</v>
      </c>
      <c r="AB169" s="53" t="s">
        <v>185</v>
      </c>
      <c r="AC169" s="53" t="s">
        <v>134</v>
      </c>
      <c r="AD169" s="53" t="s">
        <v>134</v>
      </c>
      <c r="AE169" s="53" t="s">
        <v>134</v>
      </c>
      <c r="AF169" s="53"/>
      <c r="AG169" s="58" t="e">
        <f>SUM(AA169+AB169+AC169+AD169+AE169)</f>
        <v>#VALUE!</v>
      </c>
      <c r="AH169" s="53">
        <v>2018</v>
      </c>
      <c r="AI169" s="11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48"/>
    </row>
    <row r="170" spans="1:67" s="49" customFormat="1" ht="25.5" customHeight="1">
      <c r="A170" s="38"/>
      <c r="B170" s="38"/>
      <c r="C170" s="38"/>
      <c r="D170" s="46"/>
      <c r="E170" s="46"/>
      <c r="F170" s="46"/>
      <c r="G170" s="46"/>
      <c r="H170" s="46"/>
      <c r="I170" s="50"/>
      <c r="J170" s="50"/>
      <c r="K170" s="50"/>
      <c r="L170" s="50"/>
      <c r="M170" s="50"/>
      <c r="N170" s="50"/>
      <c r="O170" s="50"/>
      <c r="P170" s="50"/>
      <c r="Q170" s="47"/>
      <c r="R170" s="51"/>
      <c r="S170" s="51"/>
      <c r="T170" s="51"/>
      <c r="U170" s="51"/>
      <c r="V170" s="51"/>
      <c r="W170" s="51"/>
      <c r="X170" s="51"/>
      <c r="Y170" s="41" t="s">
        <v>1</v>
      </c>
      <c r="Z170" s="39" t="s">
        <v>186</v>
      </c>
      <c r="AA170" s="55">
        <v>4</v>
      </c>
      <c r="AB170" s="55">
        <v>5</v>
      </c>
      <c r="AC170" s="55">
        <v>6</v>
      </c>
      <c r="AD170" s="55">
        <v>7</v>
      </c>
      <c r="AE170" s="55">
        <v>8</v>
      </c>
      <c r="AF170" s="53"/>
      <c r="AG170" s="56">
        <f>SUM(AA170+AB170+AC170+AD170+AE170)</f>
        <v>30</v>
      </c>
      <c r="AH170" s="53">
        <v>2018</v>
      </c>
      <c r="AI170" s="11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48"/>
    </row>
    <row r="171" spans="1:67" s="99" customFormat="1" ht="42" customHeight="1">
      <c r="A171" s="74">
        <v>5</v>
      </c>
      <c r="B171" s="74">
        <v>5</v>
      </c>
      <c r="C171" s="74">
        <v>6</v>
      </c>
      <c r="D171" s="75">
        <v>0</v>
      </c>
      <c r="E171" s="75">
        <v>1</v>
      </c>
      <c r="F171" s="75">
        <v>1</v>
      </c>
      <c r="G171" s="75">
        <v>3</v>
      </c>
      <c r="H171" s="75">
        <v>0</v>
      </c>
      <c r="I171" s="76">
        <v>7</v>
      </c>
      <c r="J171" s="76">
        <v>5</v>
      </c>
      <c r="K171" s="94">
        <v>1</v>
      </c>
      <c r="L171" s="94">
        <v>2</v>
      </c>
      <c r="M171" s="94">
        <v>0</v>
      </c>
      <c r="N171" s="94">
        <v>0</v>
      </c>
      <c r="O171" s="94"/>
      <c r="P171" s="94"/>
      <c r="Q171" s="77"/>
      <c r="R171" s="95"/>
      <c r="S171" s="95"/>
      <c r="T171" s="95"/>
      <c r="U171" s="95"/>
      <c r="V171" s="95"/>
      <c r="W171" s="95"/>
      <c r="X171" s="95"/>
      <c r="Y171" s="78" t="s">
        <v>125</v>
      </c>
      <c r="Z171" s="79" t="s">
        <v>9</v>
      </c>
      <c r="AA171" s="79">
        <v>0</v>
      </c>
      <c r="AB171" s="82">
        <v>0</v>
      </c>
      <c r="AC171" s="82">
        <v>0</v>
      </c>
      <c r="AD171" s="82">
        <v>0</v>
      </c>
      <c r="AE171" s="82">
        <v>0</v>
      </c>
      <c r="AF171" s="82"/>
      <c r="AG171" s="82">
        <v>0</v>
      </c>
      <c r="AH171" s="82">
        <v>2018</v>
      </c>
      <c r="AI171" s="96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8"/>
    </row>
    <row r="172" spans="1:67" s="49" customFormat="1" ht="36.75" customHeight="1">
      <c r="A172" s="38"/>
      <c r="B172" s="38"/>
      <c r="C172" s="38"/>
      <c r="D172" s="46"/>
      <c r="E172" s="46"/>
      <c r="F172" s="46"/>
      <c r="G172" s="46"/>
      <c r="H172" s="46"/>
      <c r="I172" s="50"/>
      <c r="J172" s="50"/>
      <c r="K172" s="50"/>
      <c r="L172" s="50"/>
      <c r="M172" s="50"/>
      <c r="N172" s="50"/>
      <c r="O172" s="50"/>
      <c r="P172" s="50"/>
      <c r="Q172" s="47"/>
      <c r="R172" s="51"/>
      <c r="S172" s="51"/>
      <c r="T172" s="51"/>
      <c r="U172" s="51"/>
      <c r="V172" s="51"/>
      <c r="W172" s="51"/>
      <c r="X172" s="51"/>
      <c r="Y172" s="41" t="s">
        <v>188</v>
      </c>
      <c r="Z172" s="39" t="s">
        <v>189</v>
      </c>
      <c r="AA172" s="55">
        <v>50</v>
      </c>
      <c r="AB172" s="55">
        <v>60</v>
      </c>
      <c r="AC172" s="55">
        <v>70</v>
      </c>
      <c r="AD172" s="55">
        <v>90</v>
      </c>
      <c r="AE172" s="55">
        <v>100</v>
      </c>
      <c r="AF172" s="53"/>
      <c r="AG172" s="56">
        <v>100</v>
      </c>
      <c r="AH172" s="53">
        <v>2018</v>
      </c>
      <c r="AI172" s="11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48"/>
    </row>
    <row r="173" spans="1:67" s="49" customFormat="1" ht="52.5" customHeight="1">
      <c r="A173" s="38">
        <v>5</v>
      </c>
      <c r="B173" s="38">
        <v>5</v>
      </c>
      <c r="C173" s="38">
        <v>6</v>
      </c>
      <c r="D173" s="46">
        <v>0</v>
      </c>
      <c r="E173" s="46">
        <v>1</v>
      </c>
      <c r="F173" s="46">
        <v>1</v>
      </c>
      <c r="G173" s="46">
        <v>3</v>
      </c>
      <c r="H173" s="46">
        <v>0</v>
      </c>
      <c r="I173" s="42">
        <v>7</v>
      </c>
      <c r="J173" s="42">
        <v>5</v>
      </c>
      <c r="K173" s="50">
        <v>1</v>
      </c>
      <c r="L173" s="50">
        <v>2</v>
      </c>
      <c r="M173" s="50">
        <v>0</v>
      </c>
      <c r="N173" s="50">
        <v>1</v>
      </c>
      <c r="O173" s="50"/>
      <c r="P173" s="50"/>
      <c r="Q173" s="47"/>
      <c r="R173" s="51"/>
      <c r="S173" s="51"/>
      <c r="T173" s="51"/>
      <c r="U173" s="51"/>
      <c r="V173" s="51"/>
      <c r="W173" s="51"/>
      <c r="X173" s="51"/>
      <c r="Y173" s="41" t="s">
        <v>2</v>
      </c>
      <c r="Z173" s="39" t="s">
        <v>9</v>
      </c>
      <c r="AA173" s="39">
        <v>0</v>
      </c>
      <c r="AB173" s="53">
        <v>0</v>
      </c>
      <c r="AC173" s="53">
        <v>0</v>
      </c>
      <c r="AD173" s="53">
        <v>0</v>
      </c>
      <c r="AE173" s="53">
        <v>0</v>
      </c>
      <c r="AF173" s="53"/>
      <c r="AG173" s="58">
        <v>0</v>
      </c>
      <c r="AH173" s="53">
        <v>2018</v>
      </c>
      <c r="AI173" s="11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48"/>
    </row>
    <row r="174" spans="1:67" s="49" customFormat="1" ht="37.5" customHeight="1">
      <c r="A174" s="38"/>
      <c r="B174" s="38"/>
      <c r="C174" s="38"/>
      <c r="D174" s="46"/>
      <c r="E174" s="46"/>
      <c r="F174" s="46"/>
      <c r="G174" s="46"/>
      <c r="H174" s="46"/>
      <c r="I174" s="50"/>
      <c r="J174" s="50"/>
      <c r="K174" s="50"/>
      <c r="L174" s="50"/>
      <c r="M174" s="50"/>
      <c r="N174" s="50"/>
      <c r="O174" s="50"/>
      <c r="P174" s="50"/>
      <c r="Q174" s="47"/>
      <c r="R174" s="51"/>
      <c r="S174" s="51"/>
      <c r="T174" s="51"/>
      <c r="U174" s="51"/>
      <c r="V174" s="51"/>
      <c r="W174" s="51"/>
      <c r="X174" s="51"/>
      <c r="Y174" s="41" t="s">
        <v>4</v>
      </c>
      <c r="Z174" s="39" t="s">
        <v>131</v>
      </c>
      <c r="AA174" s="55">
        <v>3</v>
      </c>
      <c r="AB174" s="55">
        <v>3</v>
      </c>
      <c r="AC174" s="55">
        <v>3</v>
      </c>
      <c r="AD174" s="55">
        <v>3</v>
      </c>
      <c r="AE174" s="55">
        <v>3</v>
      </c>
      <c r="AF174" s="53"/>
      <c r="AG174" s="56">
        <f>SUM(AA174+AB174+AC174+AD174+AE174)</f>
        <v>15</v>
      </c>
      <c r="AH174" s="53">
        <v>2018</v>
      </c>
      <c r="AI174" s="11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48"/>
    </row>
    <row r="175" spans="1:67" s="49" customFormat="1" ht="23.25" customHeight="1">
      <c r="A175" s="38">
        <v>5</v>
      </c>
      <c r="B175" s="38">
        <v>5</v>
      </c>
      <c r="C175" s="38">
        <v>6</v>
      </c>
      <c r="D175" s="46">
        <v>0</v>
      </c>
      <c r="E175" s="46">
        <v>1</v>
      </c>
      <c r="F175" s="46">
        <v>1</v>
      </c>
      <c r="G175" s="46">
        <v>3</v>
      </c>
      <c r="H175" s="46">
        <v>0</v>
      </c>
      <c r="I175" s="42">
        <v>7</v>
      </c>
      <c r="J175" s="42">
        <v>5</v>
      </c>
      <c r="K175" s="50">
        <v>1</v>
      </c>
      <c r="L175" s="50">
        <v>2</v>
      </c>
      <c r="M175" s="50">
        <v>0</v>
      </c>
      <c r="N175" s="50">
        <v>2</v>
      </c>
      <c r="O175" s="50"/>
      <c r="P175" s="50"/>
      <c r="Q175" s="47"/>
      <c r="R175" s="51"/>
      <c r="S175" s="51"/>
      <c r="T175" s="51"/>
      <c r="U175" s="51"/>
      <c r="V175" s="51"/>
      <c r="W175" s="51"/>
      <c r="X175" s="51"/>
      <c r="Y175" s="41" t="s">
        <v>3</v>
      </c>
      <c r="Z175" s="39" t="s">
        <v>9</v>
      </c>
      <c r="AA175" s="39">
        <v>0</v>
      </c>
      <c r="AB175" s="53">
        <v>0</v>
      </c>
      <c r="AC175" s="53">
        <v>0</v>
      </c>
      <c r="AD175" s="53">
        <v>0</v>
      </c>
      <c r="AE175" s="53">
        <v>0</v>
      </c>
      <c r="AF175" s="53"/>
      <c r="AG175" s="58">
        <v>0</v>
      </c>
      <c r="AH175" s="53">
        <v>2018</v>
      </c>
      <c r="AI175" s="11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48"/>
    </row>
    <row r="176" spans="1:67" s="49" customFormat="1" ht="36.75" customHeight="1">
      <c r="A176" s="38"/>
      <c r="B176" s="38"/>
      <c r="C176" s="38"/>
      <c r="D176" s="46"/>
      <c r="E176" s="46"/>
      <c r="F176" s="46"/>
      <c r="G176" s="46"/>
      <c r="H176" s="46"/>
      <c r="I176" s="50"/>
      <c r="J176" s="50"/>
      <c r="K176" s="50"/>
      <c r="L176" s="50"/>
      <c r="M176" s="50"/>
      <c r="N176" s="50"/>
      <c r="O176" s="50"/>
      <c r="P176" s="50"/>
      <c r="Q176" s="47"/>
      <c r="R176" s="51"/>
      <c r="S176" s="51"/>
      <c r="T176" s="51"/>
      <c r="U176" s="51"/>
      <c r="V176" s="51"/>
      <c r="W176" s="51"/>
      <c r="X176" s="51"/>
      <c r="Y176" s="41" t="s">
        <v>5</v>
      </c>
      <c r="Z176" s="39" t="s">
        <v>131</v>
      </c>
      <c r="AA176" s="55">
        <v>10</v>
      </c>
      <c r="AB176" s="55">
        <v>10</v>
      </c>
      <c r="AC176" s="55">
        <v>10</v>
      </c>
      <c r="AD176" s="55">
        <v>10</v>
      </c>
      <c r="AE176" s="55">
        <v>10</v>
      </c>
      <c r="AF176" s="53"/>
      <c r="AG176" s="56">
        <f>SUM(AA176+AB176+AC176+AD176+AE176)</f>
        <v>50</v>
      </c>
      <c r="AH176" s="53">
        <v>2018</v>
      </c>
      <c r="AI176" s="11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48"/>
    </row>
    <row r="177" spans="1:67" s="49" customFormat="1" ht="21.75" customHeight="1">
      <c r="A177" s="38"/>
      <c r="B177" s="38"/>
      <c r="C177" s="38"/>
      <c r="D177" s="46"/>
      <c r="E177" s="46"/>
      <c r="F177" s="46"/>
      <c r="G177" s="46"/>
      <c r="H177" s="46"/>
      <c r="I177" s="50"/>
      <c r="J177" s="50"/>
      <c r="K177" s="50"/>
      <c r="L177" s="50"/>
      <c r="M177" s="50"/>
      <c r="N177" s="50"/>
      <c r="O177" s="50"/>
      <c r="P177" s="50"/>
      <c r="Q177" s="47"/>
      <c r="R177" s="51"/>
      <c r="S177" s="51"/>
      <c r="T177" s="51"/>
      <c r="U177" s="51"/>
      <c r="V177" s="51"/>
      <c r="W177" s="51"/>
      <c r="X177" s="51"/>
      <c r="Y177" s="40"/>
      <c r="Z177" s="39"/>
      <c r="AA177" s="39"/>
      <c r="AB177" s="53"/>
      <c r="AC177" s="53"/>
      <c r="AD177" s="53"/>
      <c r="AE177" s="53"/>
      <c r="AF177" s="53"/>
      <c r="AG177" s="53"/>
      <c r="AH177" s="53">
        <v>2018</v>
      </c>
      <c r="AI177" s="11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48"/>
    </row>
    <row r="178" spans="1:67" s="49" customFormat="1" ht="24.75" customHeight="1">
      <c r="A178" s="38"/>
      <c r="B178" s="38"/>
      <c r="C178" s="38"/>
      <c r="D178" s="46"/>
      <c r="E178" s="46"/>
      <c r="F178" s="46"/>
      <c r="G178" s="46"/>
      <c r="H178" s="46"/>
      <c r="I178" s="50"/>
      <c r="J178" s="50"/>
      <c r="K178" s="50"/>
      <c r="L178" s="50"/>
      <c r="M178" s="50"/>
      <c r="N178" s="50"/>
      <c r="O178" s="50"/>
      <c r="P178" s="50"/>
      <c r="Q178" s="47"/>
      <c r="R178" s="51"/>
      <c r="S178" s="51"/>
      <c r="T178" s="51"/>
      <c r="U178" s="51"/>
      <c r="V178" s="51"/>
      <c r="W178" s="51"/>
      <c r="X178" s="51"/>
      <c r="Y178" s="40"/>
      <c r="Z178" s="39"/>
      <c r="AA178" s="39"/>
      <c r="AB178" s="53"/>
      <c r="AC178" s="53"/>
      <c r="AD178" s="53"/>
      <c r="AE178" s="53"/>
      <c r="AF178" s="53"/>
      <c r="AG178" s="53"/>
      <c r="AH178" s="53"/>
      <c r="AI178" s="11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48"/>
    </row>
    <row r="179" spans="1:67" s="49" customFormat="1" ht="18" customHeight="1">
      <c r="A179" s="38"/>
      <c r="B179" s="38"/>
      <c r="C179" s="38"/>
      <c r="D179" s="46"/>
      <c r="E179" s="46"/>
      <c r="F179" s="46"/>
      <c r="G179" s="46"/>
      <c r="H179" s="46"/>
      <c r="I179" s="50"/>
      <c r="J179" s="50"/>
      <c r="K179" s="50"/>
      <c r="L179" s="50"/>
      <c r="M179" s="50"/>
      <c r="N179" s="50"/>
      <c r="O179" s="50"/>
      <c r="P179" s="50"/>
      <c r="Q179" s="47"/>
      <c r="R179" s="51"/>
      <c r="S179" s="51"/>
      <c r="T179" s="51"/>
      <c r="U179" s="51"/>
      <c r="V179" s="51"/>
      <c r="W179" s="51"/>
      <c r="X179" s="51"/>
      <c r="Y179" s="40"/>
      <c r="Z179" s="39"/>
      <c r="AA179" s="39"/>
      <c r="AB179" s="53"/>
      <c r="AC179" s="53"/>
      <c r="AD179" s="53"/>
      <c r="AE179" s="53"/>
      <c r="AF179" s="53"/>
      <c r="AG179" s="53"/>
      <c r="AH179" s="53"/>
      <c r="AI179" s="11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48"/>
    </row>
    <row r="180" spans="1:67" s="49" customFormat="1" ht="34.5" customHeight="1">
      <c r="A180" s="38"/>
      <c r="B180" s="38"/>
      <c r="C180" s="38"/>
      <c r="D180" s="38"/>
      <c r="E180" s="38"/>
      <c r="F180" s="38"/>
      <c r="G180" s="38"/>
      <c r="H180" s="38"/>
      <c r="I180" s="50"/>
      <c r="J180" s="50"/>
      <c r="K180" s="50"/>
      <c r="L180" s="50"/>
      <c r="M180" s="50"/>
      <c r="N180" s="50"/>
      <c r="O180" s="50"/>
      <c r="P180" s="50"/>
      <c r="Q180" s="47"/>
      <c r="R180" s="51"/>
      <c r="S180" s="51"/>
      <c r="T180" s="51"/>
      <c r="U180" s="51"/>
      <c r="V180" s="51"/>
      <c r="W180" s="51"/>
      <c r="X180" s="51"/>
      <c r="Y180" s="40"/>
      <c r="Z180" s="38"/>
      <c r="AA180" s="38"/>
      <c r="AB180" s="38"/>
      <c r="AC180" s="38"/>
      <c r="AD180" s="38"/>
      <c r="AE180" s="38"/>
      <c r="AF180" s="38"/>
      <c r="AG180" s="38"/>
      <c r="AH180" s="53"/>
      <c r="AI180" s="11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48"/>
    </row>
    <row r="181" spans="1:67" s="49" customFormat="1" ht="20.25" customHeight="1">
      <c r="A181" s="11"/>
      <c r="B181" s="11"/>
      <c r="C181" s="11"/>
      <c r="D181" s="11"/>
      <c r="E181" s="11"/>
      <c r="F181" s="11"/>
      <c r="G181" s="11"/>
      <c r="H181" s="11"/>
      <c r="I181" s="59"/>
      <c r="J181" s="59"/>
      <c r="K181" s="59"/>
      <c r="L181" s="59"/>
      <c r="M181" s="59"/>
      <c r="N181" s="59"/>
      <c r="O181" s="59"/>
      <c r="P181" s="59"/>
      <c r="Q181" s="60"/>
      <c r="R181" s="61"/>
      <c r="S181" s="61"/>
      <c r="T181" s="61"/>
      <c r="U181" s="61"/>
      <c r="V181" s="61"/>
      <c r="W181" s="61"/>
      <c r="X181" s="61"/>
      <c r="Y181" s="10"/>
      <c r="Z181" s="10"/>
      <c r="AA181" s="10"/>
      <c r="AB181" s="10"/>
      <c r="AC181" s="10"/>
      <c r="AD181" s="10"/>
      <c r="AE181" s="10"/>
      <c r="AF181" s="10"/>
      <c r="AG181" s="10"/>
      <c r="AH181" s="62"/>
      <c r="AI181" s="11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48"/>
    </row>
    <row r="182" spans="1:67" s="49" customFormat="1" ht="14.25" customHeight="1">
      <c r="A182" s="11"/>
      <c r="B182" s="11"/>
      <c r="C182" s="11"/>
      <c r="D182" s="11"/>
      <c r="E182" s="11"/>
      <c r="F182" s="11"/>
      <c r="G182" s="11"/>
      <c r="H182" s="11"/>
      <c r="I182" s="59"/>
      <c r="J182" s="59"/>
      <c r="K182" s="59"/>
      <c r="L182" s="59"/>
      <c r="M182" s="59"/>
      <c r="N182" s="59"/>
      <c r="O182" s="59"/>
      <c r="P182" s="59"/>
      <c r="Q182" s="60"/>
      <c r="R182" s="61"/>
      <c r="S182" s="61"/>
      <c r="T182" s="61"/>
      <c r="U182" s="61"/>
      <c r="V182" s="61"/>
      <c r="W182" s="61"/>
      <c r="X182" s="61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1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48"/>
    </row>
    <row r="183" spans="1:67" s="49" customFormat="1" ht="14.25" customHeight="1">
      <c r="A183" s="11"/>
      <c r="B183" s="11"/>
      <c r="C183" s="11"/>
      <c r="D183" s="11"/>
      <c r="E183" s="11"/>
      <c r="F183" s="11"/>
      <c r="G183" s="11"/>
      <c r="H183" s="11"/>
      <c r="I183" s="59"/>
      <c r="J183" s="59"/>
      <c r="K183" s="59"/>
      <c r="L183" s="59"/>
      <c r="M183" s="59"/>
      <c r="N183" s="59"/>
      <c r="O183" s="59"/>
      <c r="P183" s="59"/>
      <c r="Q183" s="60"/>
      <c r="R183" s="61"/>
      <c r="S183" s="61"/>
      <c r="T183" s="61"/>
      <c r="U183" s="61"/>
      <c r="V183" s="61"/>
      <c r="W183" s="61"/>
      <c r="X183" s="61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1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48"/>
    </row>
    <row r="184" spans="1:67" s="49" customFormat="1" ht="14.25" customHeight="1">
      <c r="A184" s="11"/>
      <c r="B184" s="11"/>
      <c r="C184" s="11"/>
      <c r="D184" s="11"/>
      <c r="E184" s="11"/>
      <c r="F184" s="11"/>
      <c r="G184" s="11"/>
      <c r="H184" s="11"/>
      <c r="I184" s="59"/>
      <c r="J184" s="59"/>
      <c r="K184" s="59"/>
      <c r="L184" s="59"/>
      <c r="M184" s="59"/>
      <c r="N184" s="59"/>
      <c r="O184" s="59"/>
      <c r="P184" s="59"/>
      <c r="Q184" s="60"/>
      <c r="R184" s="61"/>
      <c r="S184" s="61"/>
      <c r="T184" s="61"/>
      <c r="U184" s="61"/>
      <c r="V184" s="61"/>
      <c r="W184" s="61"/>
      <c r="X184" s="61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1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48"/>
    </row>
    <row r="185" spans="1:67" s="49" customFormat="1" ht="17.25" customHeight="1">
      <c r="A185" s="11"/>
      <c r="B185" s="11"/>
      <c r="C185" s="11"/>
      <c r="D185" s="11"/>
      <c r="E185" s="11"/>
      <c r="F185" s="11"/>
      <c r="G185" s="11"/>
      <c r="H185" s="11"/>
      <c r="I185" s="59"/>
      <c r="J185" s="59"/>
      <c r="K185" s="59"/>
      <c r="L185" s="59"/>
      <c r="M185" s="59"/>
      <c r="N185" s="59"/>
      <c r="O185" s="59"/>
      <c r="P185" s="59"/>
      <c r="Q185" s="60"/>
      <c r="R185" s="61"/>
      <c r="S185" s="61"/>
      <c r="T185" s="61"/>
      <c r="U185" s="61"/>
      <c r="V185" s="61"/>
      <c r="W185" s="61"/>
      <c r="X185" s="61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1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48"/>
    </row>
    <row r="186" spans="1:34" s="37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0"/>
      <c r="M186" s="10"/>
      <c r="N186" s="10"/>
      <c r="O186" s="10"/>
      <c r="P186" s="10"/>
      <c r="Q186" s="32"/>
      <c r="R186" s="32"/>
      <c r="S186" s="32"/>
      <c r="T186" s="32"/>
      <c r="U186" s="32"/>
      <c r="V186" s="32"/>
      <c r="W186" s="32"/>
      <c r="X186" s="32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s="37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0"/>
      <c r="M187" s="10"/>
      <c r="N187" s="10"/>
      <c r="O187" s="10"/>
      <c r="P187" s="10"/>
      <c r="Q187" s="32"/>
      <c r="R187" s="32"/>
      <c r="S187" s="32"/>
      <c r="T187" s="32"/>
      <c r="U187" s="32"/>
      <c r="V187" s="32"/>
      <c r="W187" s="32"/>
      <c r="X187" s="32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s="37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0"/>
      <c r="M188" s="10"/>
      <c r="N188" s="10"/>
      <c r="O188" s="10"/>
      <c r="P188" s="10"/>
      <c r="Q188" s="32"/>
      <c r="R188" s="32"/>
      <c r="S188" s="32"/>
      <c r="T188" s="32"/>
      <c r="U188" s="32"/>
      <c r="V188" s="32"/>
      <c r="W188" s="32"/>
      <c r="X188" s="32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s="37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0"/>
      <c r="M189" s="10"/>
      <c r="N189" s="10"/>
      <c r="O189" s="10"/>
      <c r="P189" s="10"/>
      <c r="Q189" s="32"/>
      <c r="R189" s="32"/>
      <c r="S189" s="32"/>
      <c r="T189" s="32"/>
      <c r="U189" s="32"/>
      <c r="V189" s="32"/>
      <c r="W189" s="32"/>
      <c r="X189" s="32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s="37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0"/>
      <c r="M190" s="10"/>
      <c r="N190" s="10"/>
      <c r="O190" s="10"/>
      <c r="P190" s="10"/>
      <c r="Q190" s="32"/>
      <c r="R190" s="32"/>
      <c r="S190" s="32"/>
      <c r="T190" s="32"/>
      <c r="U190" s="32"/>
      <c r="V190" s="32"/>
      <c r="W190" s="32"/>
      <c r="X190" s="32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s="37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0"/>
      <c r="M191" s="10"/>
      <c r="N191" s="10"/>
      <c r="O191" s="10"/>
      <c r="P191" s="10"/>
      <c r="Q191" s="32"/>
      <c r="R191" s="32"/>
      <c r="S191" s="32"/>
      <c r="T191" s="32"/>
      <c r="U191" s="32"/>
      <c r="V191" s="32"/>
      <c r="W191" s="32"/>
      <c r="X191" s="32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s="37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0"/>
      <c r="M192" s="10"/>
      <c r="N192" s="10"/>
      <c r="O192" s="10"/>
      <c r="P192" s="10"/>
      <c r="Q192" s="32"/>
      <c r="R192" s="32"/>
      <c r="S192" s="32"/>
      <c r="T192" s="32"/>
      <c r="U192" s="32"/>
      <c r="V192" s="32"/>
      <c r="W192" s="32"/>
      <c r="X192" s="32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s="37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0"/>
      <c r="M193" s="10"/>
      <c r="N193" s="10"/>
      <c r="O193" s="10"/>
      <c r="P193" s="10"/>
      <c r="Q193" s="32"/>
      <c r="R193" s="32"/>
      <c r="S193" s="32"/>
      <c r="T193" s="32"/>
      <c r="U193" s="32"/>
      <c r="V193" s="32"/>
      <c r="W193" s="32"/>
      <c r="X193" s="32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s="37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0"/>
      <c r="M194" s="10"/>
      <c r="N194" s="10"/>
      <c r="O194" s="10"/>
      <c r="P194" s="10"/>
      <c r="Q194" s="32"/>
      <c r="R194" s="32"/>
      <c r="S194" s="32"/>
      <c r="T194" s="32"/>
      <c r="U194" s="32"/>
      <c r="V194" s="32"/>
      <c r="W194" s="32"/>
      <c r="X194" s="32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s="37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0"/>
      <c r="M195" s="10"/>
      <c r="N195" s="10"/>
      <c r="O195" s="10"/>
      <c r="P195" s="10"/>
      <c r="Q195" s="32"/>
      <c r="R195" s="32"/>
      <c r="S195" s="32"/>
      <c r="T195" s="32"/>
      <c r="U195" s="32"/>
      <c r="V195" s="32"/>
      <c r="W195" s="32"/>
      <c r="X195" s="32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s="37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0"/>
      <c r="M196" s="10"/>
      <c r="N196" s="10"/>
      <c r="O196" s="10"/>
      <c r="P196" s="10"/>
      <c r="Q196" s="32"/>
      <c r="R196" s="32"/>
      <c r="S196" s="32"/>
      <c r="T196" s="32"/>
      <c r="U196" s="32"/>
      <c r="V196" s="32"/>
      <c r="W196" s="32"/>
      <c r="X196" s="32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s="37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0"/>
      <c r="M197" s="10"/>
      <c r="N197" s="10"/>
      <c r="O197" s="10"/>
      <c r="P197" s="10"/>
      <c r="Q197" s="32"/>
      <c r="R197" s="32"/>
      <c r="S197" s="32"/>
      <c r="T197" s="32"/>
      <c r="U197" s="32"/>
      <c r="V197" s="32"/>
      <c r="W197" s="32"/>
      <c r="X197" s="32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s="37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0"/>
      <c r="M198" s="10"/>
      <c r="N198" s="10"/>
      <c r="O198" s="10"/>
      <c r="P198" s="10"/>
      <c r="Q198" s="32"/>
      <c r="R198" s="32"/>
      <c r="S198" s="32"/>
      <c r="T198" s="32"/>
      <c r="U198" s="32"/>
      <c r="V198" s="32"/>
      <c r="W198" s="32"/>
      <c r="X198" s="32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s="37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0"/>
      <c r="M199" s="10"/>
      <c r="N199" s="10"/>
      <c r="O199" s="10"/>
      <c r="P199" s="10"/>
      <c r="Q199" s="32"/>
      <c r="R199" s="32"/>
      <c r="S199" s="32"/>
      <c r="T199" s="32"/>
      <c r="U199" s="32"/>
      <c r="V199" s="32"/>
      <c r="W199" s="32"/>
      <c r="X199" s="32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s="37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0"/>
      <c r="M200" s="10"/>
      <c r="N200" s="10"/>
      <c r="O200" s="10"/>
      <c r="P200" s="10"/>
      <c r="Q200" s="32"/>
      <c r="R200" s="32"/>
      <c r="S200" s="32"/>
      <c r="T200" s="32"/>
      <c r="U200" s="32"/>
      <c r="V200" s="32"/>
      <c r="W200" s="32"/>
      <c r="X200" s="32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s="37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0"/>
      <c r="M201" s="10"/>
      <c r="N201" s="10"/>
      <c r="O201" s="10"/>
      <c r="P201" s="10"/>
      <c r="Q201" s="32"/>
      <c r="R201" s="32"/>
      <c r="S201" s="32"/>
      <c r="T201" s="32"/>
      <c r="U201" s="32"/>
      <c r="V201" s="32"/>
      <c r="W201" s="32"/>
      <c r="X201" s="32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s="37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0"/>
      <c r="M202" s="10"/>
      <c r="N202" s="10"/>
      <c r="O202" s="10"/>
      <c r="P202" s="10"/>
      <c r="Q202" s="32"/>
      <c r="R202" s="32"/>
      <c r="S202" s="32"/>
      <c r="T202" s="32"/>
      <c r="U202" s="32"/>
      <c r="V202" s="32"/>
      <c r="W202" s="32"/>
      <c r="X202" s="32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s="37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0"/>
      <c r="M203" s="10"/>
      <c r="N203" s="10"/>
      <c r="O203" s="10"/>
      <c r="P203" s="10"/>
      <c r="Q203" s="32"/>
      <c r="R203" s="32"/>
      <c r="S203" s="32"/>
      <c r="T203" s="32"/>
      <c r="U203" s="32"/>
      <c r="V203" s="32"/>
      <c r="W203" s="32"/>
      <c r="X203" s="32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s="37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0"/>
      <c r="M204" s="10"/>
      <c r="N204" s="10"/>
      <c r="O204" s="10"/>
      <c r="P204" s="10"/>
      <c r="Q204" s="32"/>
      <c r="R204" s="32"/>
      <c r="S204" s="32"/>
      <c r="T204" s="32"/>
      <c r="U204" s="32"/>
      <c r="V204" s="32"/>
      <c r="W204" s="32"/>
      <c r="X204" s="32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s="37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0"/>
      <c r="M205" s="10"/>
      <c r="N205" s="10"/>
      <c r="O205" s="10"/>
      <c r="P205" s="10"/>
      <c r="Q205" s="32"/>
      <c r="R205" s="32"/>
      <c r="S205" s="32"/>
      <c r="T205" s="32"/>
      <c r="U205" s="32"/>
      <c r="V205" s="32"/>
      <c r="W205" s="32"/>
      <c r="X205" s="32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s="37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0"/>
      <c r="M206" s="10"/>
      <c r="N206" s="10"/>
      <c r="O206" s="10"/>
      <c r="P206" s="10"/>
      <c r="Q206" s="32"/>
      <c r="R206" s="32"/>
      <c r="S206" s="32"/>
      <c r="T206" s="32"/>
      <c r="U206" s="32"/>
      <c r="V206" s="32"/>
      <c r="W206" s="32"/>
      <c r="X206" s="32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s="37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0"/>
      <c r="M207" s="10"/>
      <c r="N207" s="10"/>
      <c r="O207" s="10"/>
      <c r="P207" s="10"/>
      <c r="Q207" s="32"/>
      <c r="R207" s="32"/>
      <c r="S207" s="32"/>
      <c r="T207" s="32"/>
      <c r="U207" s="32"/>
      <c r="V207" s="32"/>
      <c r="W207" s="32"/>
      <c r="X207" s="32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s="37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0"/>
      <c r="M208" s="10"/>
      <c r="N208" s="10"/>
      <c r="O208" s="10"/>
      <c r="P208" s="10"/>
      <c r="Q208" s="32"/>
      <c r="R208" s="32"/>
      <c r="S208" s="32"/>
      <c r="T208" s="32"/>
      <c r="U208" s="32"/>
      <c r="V208" s="32"/>
      <c r="W208" s="32"/>
      <c r="X208" s="32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s="37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0"/>
      <c r="M209" s="10"/>
      <c r="N209" s="10"/>
      <c r="O209" s="10"/>
      <c r="P209" s="10"/>
      <c r="Q209" s="32"/>
      <c r="R209" s="32"/>
      <c r="S209" s="32"/>
      <c r="T209" s="32"/>
      <c r="U209" s="32"/>
      <c r="V209" s="32"/>
      <c r="W209" s="32"/>
      <c r="X209" s="32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s="37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0"/>
      <c r="M210" s="10"/>
      <c r="N210" s="10"/>
      <c r="O210" s="10"/>
      <c r="P210" s="10"/>
      <c r="Q210" s="32"/>
      <c r="R210" s="32"/>
      <c r="S210" s="32"/>
      <c r="T210" s="32"/>
      <c r="U210" s="32"/>
      <c r="V210" s="32"/>
      <c r="W210" s="32"/>
      <c r="X210" s="32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s="37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0"/>
      <c r="M211" s="10"/>
      <c r="N211" s="10"/>
      <c r="O211" s="10"/>
      <c r="P211" s="10"/>
      <c r="Q211" s="32"/>
      <c r="R211" s="32"/>
      <c r="S211" s="32"/>
      <c r="T211" s="32"/>
      <c r="U211" s="32"/>
      <c r="V211" s="32"/>
      <c r="W211" s="32"/>
      <c r="X211" s="32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s="37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0"/>
      <c r="M212" s="10"/>
      <c r="N212" s="10"/>
      <c r="O212" s="10"/>
      <c r="P212" s="10"/>
      <c r="Q212" s="32"/>
      <c r="R212" s="32"/>
      <c r="S212" s="32"/>
      <c r="T212" s="32"/>
      <c r="U212" s="32"/>
      <c r="V212" s="32"/>
      <c r="W212" s="32"/>
      <c r="X212" s="32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s="37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0"/>
      <c r="M213" s="10"/>
      <c r="N213" s="10"/>
      <c r="O213" s="10"/>
      <c r="P213" s="10"/>
      <c r="Q213" s="32"/>
      <c r="R213" s="32"/>
      <c r="S213" s="32"/>
      <c r="T213" s="32"/>
      <c r="U213" s="32"/>
      <c r="V213" s="32"/>
      <c r="W213" s="32"/>
      <c r="X213" s="32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s="37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0"/>
      <c r="M214" s="10"/>
      <c r="N214" s="10"/>
      <c r="O214" s="10"/>
      <c r="P214" s="10"/>
      <c r="Q214" s="32"/>
      <c r="R214" s="32"/>
      <c r="S214" s="32"/>
      <c r="T214" s="32"/>
      <c r="U214" s="32"/>
      <c r="V214" s="32"/>
      <c r="W214" s="32"/>
      <c r="X214" s="32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s="37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0"/>
      <c r="M215" s="10"/>
      <c r="N215" s="10"/>
      <c r="O215" s="10"/>
      <c r="P215" s="10"/>
      <c r="Q215" s="32"/>
      <c r="R215" s="32"/>
      <c r="S215" s="32"/>
      <c r="T215" s="32"/>
      <c r="U215" s="32"/>
      <c r="V215" s="32"/>
      <c r="W215" s="32"/>
      <c r="X215" s="32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s="37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0"/>
      <c r="M216" s="10"/>
      <c r="N216" s="10"/>
      <c r="O216" s="10"/>
      <c r="P216" s="10"/>
      <c r="Q216" s="32"/>
      <c r="R216" s="32"/>
      <c r="S216" s="32"/>
      <c r="T216" s="32"/>
      <c r="U216" s="32"/>
      <c r="V216" s="32"/>
      <c r="W216" s="32"/>
      <c r="X216" s="32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s="37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0"/>
      <c r="M217" s="10"/>
      <c r="N217" s="10"/>
      <c r="O217" s="10"/>
      <c r="P217" s="10"/>
      <c r="Q217" s="32"/>
      <c r="R217" s="32"/>
      <c r="S217" s="32"/>
      <c r="T217" s="32"/>
      <c r="U217" s="32"/>
      <c r="V217" s="32"/>
      <c r="W217" s="32"/>
      <c r="X217" s="32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s="37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0"/>
      <c r="M218" s="10"/>
      <c r="N218" s="10"/>
      <c r="O218" s="10"/>
      <c r="P218" s="10"/>
      <c r="Q218" s="32"/>
      <c r="R218" s="32"/>
      <c r="S218" s="32"/>
      <c r="T218" s="32"/>
      <c r="U218" s="32"/>
      <c r="V218" s="32"/>
      <c r="W218" s="32"/>
      <c r="X218" s="32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s="37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0"/>
      <c r="M219" s="10"/>
      <c r="N219" s="10"/>
      <c r="O219" s="10"/>
      <c r="P219" s="10"/>
      <c r="Q219" s="32"/>
      <c r="R219" s="32"/>
      <c r="S219" s="32"/>
      <c r="T219" s="32"/>
      <c r="U219" s="32"/>
      <c r="V219" s="32"/>
      <c r="W219" s="32"/>
      <c r="X219" s="32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s="37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0"/>
      <c r="M220" s="10"/>
      <c r="N220" s="10"/>
      <c r="O220" s="10"/>
      <c r="P220" s="10"/>
      <c r="Q220" s="32"/>
      <c r="R220" s="32"/>
      <c r="S220" s="32"/>
      <c r="T220" s="32"/>
      <c r="U220" s="32"/>
      <c r="V220" s="32"/>
      <c r="W220" s="32"/>
      <c r="X220" s="32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s="37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0"/>
      <c r="M221" s="10"/>
      <c r="N221" s="10"/>
      <c r="O221" s="10"/>
      <c r="P221" s="10"/>
      <c r="Q221" s="32"/>
      <c r="R221" s="32"/>
      <c r="S221" s="32"/>
      <c r="T221" s="32"/>
      <c r="U221" s="32"/>
      <c r="V221" s="32"/>
      <c r="W221" s="32"/>
      <c r="X221" s="32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s="37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0"/>
      <c r="M222" s="10"/>
      <c r="N222" s="10"/>
      <c r="O222" s="10"/>
      <c r="P222" s="10"/>
      <c r="Q222" s="32"/>
      <c r="R222" s="32"/>
      <c r="S222" s="32"/>
      <c r="T222" s="32"/>
      <c r="U222" s="32"/>
      <c r="V222" s="32"/>
      <c r="W222" s="32"/>
      <c r="X222" s="32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s="37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0"/>
      <c r="M223" s="10"/>
      <c r="N223" s="10"/>
      <c r="O223" s="10"/>
      <c r="P223" s="10"/>
      <c r="Q223" s="32"/>
      <c r="R223" s="32"/>
      <c r="S223" s="32"/>
      <c r="T223" s="32"/>
      <c r="U223" s="32"/>
      <c r="V223" s="32"/>
      <c r="W223" s="32"/>
      <c r="X223" s="32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s="37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0"/>
      <c r="M224" s="10"/>
      <c r="N224" s="10"/>
      <c r="O224" s="10"/>
      <c r="P224" s="10"/>
      <c r="Q224" s="32"/>
      <c r="R224" s="32"/>
      <c r="S224" s="32"/>
      <c r="T224" s="32"/>
      <c r="U224" s="32"/>
      <c r="V224" s="32"/>
      <c r="W224" s="32"/>
      <c r="X224" s="32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s="37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0"/>
      <c r="M225" s="10"/>
      <c r="N225" s="10"/>
      <c r="O225" s="10"/>
      <c r="P225" s="10"/>
      <c r="Q225" s="32"/>
      <c r="R225" s="32"/>
      <c r="S225" s="32"/>
      <c r="T225" s="32"/>
      <c r="U225" s="32"/>
      <c r="V225" s="32"/>
      <c r="W225" s="32"/>
      <c r="X225" s="32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s="37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0"/>
      <c r="M226" s="10"/>
      <c r="N226" s="10"/>
      <c r="O226" s="10"/>
      <c r="P226" s="10"/>
      <c r="Q226" s="32"/>
      <c r="R226" s="32"/>
      <c r="S226" s="32"/>
      <c r="T226" s="32"/>
      <c r="U226" s="32"/>
      <c r="V226" s="32"/>
      <c r="W226" s="32"/>
      <c r="X226" s="32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s="37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0"/>
      <c r="M227" s="10"/>
      <c r="N227" s="10"/>
      <c r="O227" s="10"/>
      <c r="P227" s="10"/>
      <c r="Q227" s="32"/>
      <c r="R227" s="32"/>
      <c r="S227" s="32"/>
      <c r="T227" s="32"/>
      <c r="U227" s="32"/>
      <c r="V227" s="32"/>
      <c r="W227" s="32"/>
      <c r="X227" s="32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s="37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0"/>
      <c r="M228" s="10"/>
      <c r="N228" s="10"/>
      <c r="O228" s="10"/>
      <c r="P228" s="10"/>
      <c r="Q228" s="32"/>
      <c r="R228" s="32"/>
      <c r="S228" s="32"/>
      <c r="T228" s="32"/>
      <c r="U228" s="32"/>
      <c r="V228" s="32"/>
      <c r="W228" s="32"/>
      <c r="X228" s="32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s="37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0"/>
      <c r="M229" s="10"/>
      <c r="N229" s="10"/>
      <c r="O229" s="10"/>
      <c r="P229" s="10"/>
      <c r="Q229" s="32"/>
      <c r="R229" s="32"/>
      <c r="S229" s="32"/>
      <c r="T229" s="32"/>
      <c r="U229" s="32"/>
      <c r="V229" s="32"/>
      <c r="W229" s="32"/>
      <c r="X229" s="32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s="37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0"/>
      <c r="M230" s="10"/>
      <c r="N230" s="10"/>
      <c r="O230" s="10"/>
      <c r="P230" s="10"/>
      <c r="Q230" s="32"/>
      <c r="R230" s="32"/>
      <c r="S230" s="32"/>
      <c r="T230" s="32"/>
      <c r="U230" s="32"/>
      <c r="V230" s="32"/>
      <c r="W230" s="32"/>
      <c r="X230" s="32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s="37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0"/>
      <c r="M231" s="10"/>
      <c r="N231" s="10"/>
      <c r="O231" s="10"/>
      <c r="P231" s="10"/>
      <c r="Q231" s="32"/>
      <c r="R231" s="32"/>
      <c r="S231" s="32"/>
      <c r="T231" s="32"/>
      <c r="U231" s="32"/>
      <c r="V231" s="32"/>
      <c r="W231" s="32"/>
      <c r="X231" s="32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s="37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0"/>
      <c r="M232" s="10"/>
      <c r="N232" s="10"/>
      <c r="O232" s="10"/>
      <c r="P232" s="10"/>
      <c r="Q232" s="32"/>
      <c r="R232" s="32"/>
      <c r="S232" s="32"/>
      <c r="T232" s="32"/>
      <c r="U232" s="32"/>
      <c r="V232" s="32"/>
      <c r="W232" s="32"/>
      <c r="X232" s="32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s="37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0"/>
      <c r="M233" s="10"/>
      <c r="N233" s="10"/>
      <c r="O233" s="10"/>
      <c r="P233" s="10"/>
      <c r="Q233" s="32"/>
      <c r="R233" s="32"/>
      <c r="S233" s="32"/>
      <c r="T233" s="32"/>
      <c r="U233" s="32"/>
      <c r="V233" s="32"/>
      <c r="W233" s="32"/>
      <c r="X233" s="32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s="37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0"/>
      <c r="M234" s="10"/>
      <c r="N234" s="10"/>
      <c r="O234" s="10"/>
      <c r="P234" s="10"/>
      <c r="Q234" s="32"/>
      <c r="R234" s="32"/>
      <c r="S234" s="32"/>
      <c r="T234" s="32"/>
      <c r="U234" s="32"/>
      <c r="V234" s="32"/>
      <c r="W234" s="32"/>
      <c r="X234" s="32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s="37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0"/>
      <c r="M235" s="10"/>
      <c r="N235" s="10"/>
      <c r="O235" s="10"/>
      <c r="P235" s="10"/>
      <c r="Q235" s="32"/>
      <c r="R235" s="32"/>
      <c r="S235" s="32"/>
      <c r="T235" s="32"/>
      <c r="U235" s="32"/>
      <c r="V235" s="32"/>
      <c r="W235" s="32"/>
      <c r="X235" s="32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s="37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0"/>
      <c r="M236" s="10"/>
      <c r="N236" s="10"/>
      <c r="O236" s="10"/>
      <c r="P236" s="10"/>
      <c r="Q236" s="32"/>
      <c r="R236" s="32"/>
      <c r="S236" s="32"/>
      <c r="T236" s="32"/>
      <c r="U236" s="32"/>
      <c r="V236" s="32"/>
      <c r="W236" s="32"/>
      <c r="X236" s="32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s="37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0"/>
      <c r="M237" s="10"/>
      <c r="N237" s="10"/>
      <c r="O237" s="10"/>
      <c r="P237" s="10"/>
      <c r="Q237" s="32"/>
      <c r="R237" s="32"/>
      <c r="S237" s="32"/>
      <c r="T237" s="32"/>
      <c r="U237" s="32"/>
      <c r="V237" s="32"/>
      <c r="W237" s="32"/>
      <c r="X237" s="32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s="37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0"/>
      <c r="M238" s="10"/>
      <c r="N238" s="10"/>
      <c r="O238" s="10"/>
      <c r="P238" s="10"/>
      <c r="Q238" s="32"/>
      <c r="R238" s="32"/>
      <c r="S238" s="32"/>
      <c r="T238" s="32"/>
      <c r="U238" s="32"/>
      <c r="V238" s="32"/>
      <c r="W238" s="32"/>
      <c r="X238" s="32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s="37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0"/>
      <c r="M239" s="10"/>
      <c r="N239" s="10"/>
      <c r="O239" s="10"/>
      <c r="P239" s="10"/>
      <c r="Q239" s="32"/>
      <c r="R239" s="32"/>
      <c r="S239" s="32"/>
      <c r="T239" s="32"/>
      <c r="U239" s="32"/>
      <c r="V239" s="32"/>
      <c r="W239" s="32"/>
      <c r="X239" s="32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s="37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0"/>
      <c r="M240" s="10"/>
      <c r="N240" s="10"/>
      <c r="O240" s="10"/>
      <c r="P240" s="10"/>
      <c r="Q240" s="32"/>
      <c r="R240" s="32"/>
      <c r="S240" s="32"/>
      <c r="T240" s="32"/>
      <c r="U240" s="32"/>
      <c r="V240" s="32"/>
      <c r="W240" s="32"/>
      <c r="X240" s="32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s="37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0"/>
      <c r="M241" s="10"/>
      <c r="N241" s="10"/>
      <c r="O241" s="10"/>
      <c r="P241" s="10"/>
      <c r="Q241" s="32"/>
      <c r="R241" s="32"/>
      <c r="S241" s="32"/>
      <c r="T241" s="32"/>
      <c r="U241" s="32"/>
      <c r="V241" s="32"/>
      <c r="W241" s="32"/>
      <c r="X241" s="32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s="37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0"/>
      <c r="M242" s="10"/>
      <c r="N242" s="10"/>
      <c r="O242" s="10"/>
      <c r="P242" s="10"/>
      <c r="Q242" s="32"/>
      <c r="R242" s="32"/>
      <c r="S242" s="32"/>
      <c r="T242" s="32"/>
      <c r="U242" s="32"/>
      <c r="V242" s="32"/>
      <c r="W242" s="32"/>
      <c r="X242" s="32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s="37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0"/>
      <c r="M243" s="10"/>
      <c r="N243" s="10"/>
      <c r="O243" s="10"/>
      <c r="P243" s="10"/>
      <c r="Q243" s="32"/>
      <c r="R243" s="32"/>
      <c r="S243" s="32"/>
      <c r="T243" s="32"/>
      <c r="U243" s="32"/>
      <c r="V243" s="32"/>
      <c r="W243" s="32"/>
      <c r="X243" s="32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s="37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0"/>
      <c r="M244" s="10"/>
      <c r="N244" s="10"/>
      <c r="O244" s="10"/>
      <c r="P244" s="10"/>
      <c r="Q244" s="32"/>
      <c r="R244" s="32"/>
      <c r="S244" s="32"/>
      <c r="T244" s="32"/>
      <c r="U244" s="32"/>
      <c r="V244" s="32"/>
      <c r="W244" s="32"/>
      <c r="X244" s="32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s="37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0"/>
      <c r="M245" s="10"/>
      <c r="N245" s="10"/>
      <c r="O245" s="10"/>
      <c r="P245" s="10"/>
      <c r="Q245" s="32"/>
      <c r="R245" s="32"/>
      <c r="S245" s="32"/>
      <c r="T245" s="32"/>
      <c r="U245" s="32"/>
      <c r="V245" s="32"/>
      <c r="W245" s="32"/>
      <c r="X245" s="32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s="37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0"/>
      <c r="M246" s="10"/>
      <c r="N246" s="10"/>
      <c r="O246" s="10"/>
      <c r="P246" s="10"/>
      <c r="Q246" s="32"/>
      <c r="R246" s="32"/>
      <c r="S246" s="32"/>
      <c r="T246" s="32"/>
      <c r="U246" s="32"/>
      <c r="V246" s="32"/>
      <c r="W246" s="32"/>
      <c r="X246" s="32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s="37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0"/>
      <c r="M247" s="10"/>
      <c r="N247" s="10"/>
      <c r="O247" s="10"/>
      <c r="P247" s="10"/>
      <c r="Q247" s="32"/>
      <c r="R247" s="32"/>
      <c r="S247" s="32"/>
      <c r="T247" s="32"/>
      <c r="U247" s="32"/>
      <c r="V247" s="32"/>
      <c r="W247" s="32"/>
      <c r="X247" s="32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s="37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0"/>
      <c r="M248" s="10"/>
      <c r="N248" s="10"/>
      <c r="O248" s="10"/>
      <c r="P248" s="10"/>
      <c r="Q248" s="32"/>
      <c r="R248" s="32"/>
      <c r="S248" s="32"/>
      <c r="T248" s="32"/>
      <c r="U248" s="32"/>
      <c r="V248" s="32"/>
      <c r="W248" s="32"/>
      <c r="X248" s="32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s="37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0"/>
      <c r="M249" s="10"/>
      <c r="N249" s="10"/>
      <c r="O249" s="10"/>
      <c r="P249" s="10"/>
      <c r="Q249" s="32"/>
      <c r="R249" s="32"/>
      <c r="S249" s="32"/>
      <c r="T249" s="32"/>
      <c r="U249" s="32"/>
      <c r="V249" s="32"/>
      <c r="W249" s="32"/>
      <c r="X249" s="32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s="37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0"/>
      <c r="M250" s="10"/>
      <c r="N250" s="10"/>
      <c r="O250" s="10"/>
      <c r="P250" s="10"/>
      <c r="Q250" s="32"/>
      <c r="R250" s="32"/>
      <c r="S250" s="32"/>
      <c r="T250" s="32"/>
      <c r="U250" s="32"/>
      <c r="V250" s="32"/>
      <c r="W250" s="32"/>
      <c r="X250" s="32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s="37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0"/>
      <c r="M251" s="10"/>
      <c r="N251" s="10"/>
      <c r="O251" s="10"/>
      <c r="P251" s="10"/>
      <c r="Q251" s="32"/>
      <c r="R251" s="32"/>
      <c r="S251" s="32"/>
      <c r="T251" s="32"/>
      <c r="U251" s="32"/>
      <c r="V251" s="32"/>
      <c r="W251" s="32"/>
      <c r="X251" s="32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s="37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0"/>
      <c r="M252" s="10"/>
      <c r="N252" s="10"/>
      <c r="O252" s="10"/>
      <c r="P252" s="10"/>
      <c r="Q252" s="32"/>
      <c r="R252" s="32"/>
      <c r="S252" s="32"/>
      <c r="T252" s="32"/>
      <c r="U252" s="32"/>
      <c r="V252" s="32"/>
      <c r="W252" s="32"/>
      <c r="X252" s="32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s="37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0"/>
      <c r="M253" s="10"/>
      <c r="N253" s="10"/>
      <c r="O253" s="10"/>
      <c r="P253" s="10"/>
      <c r="Q253" s="32"/>
      <c r="R253" s="32"/>
      <c r="S253" s="32"/>
      <c r="T253" s="32"/>
      <c r="U253" s="32"/>
      <c r="V253" s="32"/>
      <c r="W253" s="32"/>
      <c r="X253" s="32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s="37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0"/>
      <c r="M254" s="10"/>
      <c r="N254" s="10"/>
      <c r="O254" s="10"/>
      <c r="P254" s="10"/>
      <c r="Q254" s="32"/>
      <c r="R254" s="32"/>
      <c r="S254" s="32"/>
      <c r="T254" s="32"/>
      <c r="U254" s="32"/>
      <c r="V254" s="32"/>
      <c r="W254" s="32"/>
      <c r="X254" s="32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s="37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0"/>
      <c r="M255" s="10"/>
      <c r="N255" s="10"/>
      <c r="O255" s="10"/>
      <c r="P255" s="10"/>
      <c r="Q255" s="32"/>
      <c r="R255" s="32"/>
      <c r="S255" s="32"/>
      <c r="T255" s="32"/>
      <c r="U255" s="32"/>
      <c r="V255" s="32"/>
      <c r="W255" s="32"/>
      <c r="X255" s="32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s="37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0"/>
      <c r="M256" s="10"/>
      <c r="N256" s="10"/>
      <c r="O256" s="10"/>
      <c r="P256" s="10"/>
      <c r="Q256" s="32"/>
      <c r="R256" s="32"/>
      <c r="S256" s="32"/>
      <c r="T256" s="32"/>
      <c r="U256" s="32"/>
      <c r="V256" s="32"/>
      <c r="W256" s="32"/>
      <c r="X256" s="32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s="37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0"/>
      <c r="M257" s="10"/>
      <c r="N257" s="10"/>
      <c r="O257" s="10"/>
      <c r="P257" s="10"/>
      <c r="Q257" s="32"/>
      <c r="R257" s="32"/>
      <c r="S257" s="32"/>
      <c r="T257" s="32"/>
      <c r="U257" s="32"/>
      <c r="V257" s="32"/>
      <c r="W257" s="32"/>
      <c r="X257" s="32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s="37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0"/>
      <c r="M258" s="10"/>
      <c r="N258" s="10"/>
      <c r="O258" s="10"/>
      <c r="P258" s="10"/>
      <c r="Q258" s="32"/>
      <c r="R258" s="32"/>
      <c r="S258" s="32"/>
      <c r="T258" s="32"/>
      <c r="U258" s="32"/>
      <c r="V258" s="32"/>
      <c r="W258" s="32"/>
      <c r="X258" s="32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s="37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0"/>
      <c r="M259" s="10"/>
      <c r="N259" s="10"/>
      <c r="O259" s="10"/>
      <c r="P259" s="10"/>
      <c r="Q259" s="32"/>
      <c r="R259" s="32"/>
      <c r="S259" s="32"/>
      <c r="T259" s="32"/>
      <c r="U259" s="32"/>
      <c r="V259" s="32"/>
      <c r="W259" s="32"/>
      <c r="X259" s="32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s="37" customFormat="1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0"/>
      <c r="M260" s="10"/>
      <c r="N260" s="10"/>
      <c r="O260" s="10"/>
      <c r="P260" s="10"/>
      <c r="Q260" s="32"/>
      <c r="R260" s="32"/>
      <c r="S260" s="32"/>
      <c r="T260" s="32"/>
      <c r="U260" s="32"/>
      <c r="V260" s="32"/>
      <c r="W260" s="32"/>
      <c r="X260" s="32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s="37" customFormat="1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0"/>
      <c r="M261" s="10"/>
      <c r="N261" s="10"/>
      <c r="O261" s="10"/>
      <c r="P261" s="10"/>
      <c r="Q261" s="32"/>
      <c r="R261" s="32"/>
      <c r="S261" s="32"/>
      <c r="T261" s="32"/>
      <c r="U261" s="32"/>
      <c r="V261" s="32"/>
      <c r="W261" s="32"/>
      <c r="X261" s="32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s="37" customFormat="1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0"/>
      <c r="M262" s="10"/>
      <c r="N262" s="10"/>
      <c r="O262" s="10"/>
      <c r="P262" s="10"/>
      <c r="Q262" s="32"/>
      <c r="R262" s="32"/>
      <c r="S262" s="32"/>
      <c r="T262" s="32"/>
      <c r="U262" s="32"/>
      <c r="V262" s="32"/>
      <c r="W262" s="32"/>
      <c r="X262" s="32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s="37" customFormat="1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0"/>
      <c r="M263" s="10"/>
      <c r="N263" s="10"/>
      <c r="O263" s="10"/>
      <c r="P263" s="10"/>
      <c r="Q263" s="32"/>
      <c r="R263" s="32"/>
      <c r="S263" s="32"/>
      <c r="T263" s="32"/>
      <c r="U263" s="32"/>
      <c r="V263" s="32"/>
      <c r="W263" s="32"/>
      <c r="X263" s="32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s="37" customFormat="1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0"/>
      <c r="M264" s="10"/>
      <c r="N264" s="10"/>
      <c r="O264" s="10"/>
      <c r="P264" s="10"/>
      <c r="Q264" s="32"/>
      <c r="R264" s="32"/>
      <c r="S264" s="32"/>
      <c r="T264" s="32"/>
      <c r="U264" s="32"/>
      <c r="V264" s="32"/>
      <c r="W264" s="32"/>
      <c r="X264" s="32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s="37" customFormat="1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0"/>
      <c r="M265" s="10"/>
      <c r="N265" s="10"/>
      <c r="O265" s="10"/>
      <c r="P265" s="10"/>
      <c r="Q265" s="32"/>
      <c r="R265" s="32"/>
      <c r="S265" s="32"/>
      <c r="T265" s="32"/>
      <c r="U265" s="32"/>
      <c r="V265" s="32"/>
      <c r="W265" s="32"/>
      <c r="X265" s="32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s="37" customFormat="1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0"/>
      <c r="M266" s="10"/>
      <c r="N266" s="10"/>
      <c r="O266" s="10"/>
      <c r="P266" s="10"/>
      <c r="Q266" s="32"/>
      <c r="R266" s="32"/>
      <c r="S266" s="32"/>
      <c r="T266" s="32"/>
      <c r="U266" s="32"/>
      <c r="V266" s="32"/>
      <c r="W266" s="32"/>
      <c r="X266" s="32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s="37" customFormat="1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0"/>
      <c r="M267" s="10"/>
      <c r="N267" s="10"/>
      <c r="O267" s="10"/>
      <c r="P267" s="10"/>
      <c r="Q267" s="32"/>
      <c r="R267" s="32"/>
      <c r="S267" s="32"/>
      <c r="T267" s="32"/>
      <c r="U267" s="32"/>
      <c r="V267" s="32"/>
      <c r="W267" s="32"/>
      <c r="X267" s="32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s="37" customFormat="1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0"/>
      <c r="M268" s="10"/>
      <c r="N268" s="10"/>
      <c r="O268" s="10"/>
      <c r="P268" s="10"/>
      <c r="Q268" s="32"/>
      <c r="R268" s="32"/>
      <c r="S268" s="32"/>
      <c r="T268" s="32"/>
      <c r="U268" s="32"/>
      <c r="V268" s="32"/>
      <c r="W268" s="32"/>
      <c r="X268" s="32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s="37" customFormat="1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0"/>
      <c r="M269" s="10"/>
      <c r="N269" s="10"/>
      <c r="O269" s="10"/>
      <c r="P269" s="10"/>
      <c r="Q269" s="32"/>
      <c r="R269" s="32"/>
      <c r="S269" s="32"/>
      <c r="T269" s="32"/>
      <c r="U269" s="32"/>
      <c r="V269" s="32"/>
      <c r="W269" s="32"/>
      <c r="X269" s="32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s="37" customFormat="1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0"/>
      <c r="M270" s="10"/>
      <c r="N270" s="10"/>
      <c r="O270" s="10"/>
      <c r="P270" s="10"/>
      <c r="Q270" s="32"/>
      <c r="R270" s="32"/>
      <c r="S270" s="32"/>
      <c r="T270" s="32"/>
      <c r="U270" s="32"/>
      <c r="V270" s="32"/>
      <c r="W270" s="32"/>
      <c r="X270" s="32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s="37" customFormat="1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0"/>
      <c r="M271" s="10"/>
      <c r="N271" s="10"/>
      <c r="O271" s="10"/>
      <c r="P271" s="10"/>
      <c r="Q271" s="32"/>
      <c r="R271" s="32"/>
      <c r="S271" s="32"/>
      <c r="T271" s="32"/>
      <c r="U271" s="32"/>
      <c r="V271" s="32"/>
      <c r="W271" s="32"/>
      <c r="X271" s="32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s="37" customFormat="1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0"/>
      <c r="M272" s="10"/>
      <c r="N272" s="10"/>
      <c r="O272" s="10"/>
      <c r="P272" s="10"/>
      <c r="Q272" s="32"/>
      <c r="R272" s="32"/>
      <c r="S272" s="32"/>
      <c r="T272" s="32"/>
      <c r="U272" s="32"/>
      <c r="V272" s="32"/>
      <c r="W272" s="32"/>
      <c r="X272" s="32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s="37" customFormat="1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0"/>
      <c r="M273" s="10"/>
      <c r="N273" s="10"/>
      <c r="O273" s="10"/>
      <c r="P273" s="10"/>
      <c r="Q273" s="32"/>
      <c r="R273" s="32"/>
      <c r="S273" s="32"/>
      <c r="T273" s="32"/>
      <c r="U273" s="32"/>
      <c r="V273" s="32"/>
      <c r="W273" s="32"/>
      <c r="X273" s="32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s="37" customFormat="1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0"/>
      <c r="M274" s="10"/>
      <c r="N274" s="10"/>
      <c r="O274" s="10"/>
      <c r="P274" s="10"/>
      <c r="Q274" s="32"/>
      <c r="R274" s="32"/>
      <c r="S274" s="32"/>
      <c r="T274" s="32"/>
      <c r="U274" s="32"/>
      <c r="V274" s="32"/>
      <c r="W274" s="32"/>
      <c r="X274" s="32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s="37" customFormat="1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0"/>
      <c r="M275" s="10"/>
      <c r="N275" s="10"/>
      <c r="O275" s="10"/>
      <c r="P275" s="10"/>
      <c r="Q275" s="32"/>
      <c r="R275" s="32"/>
      <c r="S275" s="32"/>
      <c r="T275" s="32"/>
      <c r="U275" s="32"/>
      <c r="V275" s="32"/>
      <c r="W275" s="32"/>
      <c r="X275" s="32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s="37" customFormat="1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0"/>
      <c r="M276" s="10"/>
      <c r="N276" s="10"/>
      <c r="O276" s="10"/>
      <c r="P276" s="10"/>
      <c r="Q276" s="32"/>
      <c r="R276" s="32"/>
      <c r="S276" s="32"/>
      <c r="T276" s="32"/>
      <c r="U276" s="32"/>
      <c r="V276" s="32"/>
      <c r="W276" s="32"/>
      <c r="X276" s="32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s="37" customFormat="1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0"/>
      <c r="M277" s="10"/>
      <c r="N277" s="10"/>
      <c r="O277" s="10"/>
      <c r="P277" s="10"/>
      <c r="Q277" s="32"/>
      <c r="R277" s="32"/>
      <c r="S277" s="32"/>
      <c r="T277" s="32"/>
      <c r="U277" s="32"/>
      <c r="V277" s="32"/>
      <c r="W277" s="32"/>
      <c r="X277" s="32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s="37" customFormat="1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0"/>
      <c r="M278" s="10"/>
      <c r="N278" s="10"/>
      <c r="O278" s="10"/>
      <c r="P278" s="10"/>
      <c r="Q278" s="32"/>
      <c r="R278" s="32"/>
      <c r="S278" s="32"/>
      <c r="T278" s="32"/>
      <c r="U278" s="32"/>
      <c r="V278" s="32"/>
      <c r="W278" s="32"/>
      <c r="X278" s="32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s="37" customFormat="1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0"/>
      <c r="M279" s="10"/>
      <c r="N279" s="10"/>
      <c r="O279" s="10"/>
      <c r="P279" s="10"/>
      <c r="Q279" s="32"/>
      <c r="R279" s="32"/>
      <c r="S279" s="32"/>
      <c r="T279" s="32"/>
      <c r="U279" s="32"/>
      <c r="V279" s="32"/>
      <c r="W279" s="32"/>
      <c r="X279" s="32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s="37" customFormat="1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0"/>
      <c r="M280" s="10"/>
      <c r="N280" s="10"/>
      <c r="O280" s="10"/>
      <c r="P280" s="10"/>
      <c r="Q280" s="32"/>
      <c r="R280" s="32"/>
      <c r="S280" s="32"/>
      <c r="T280" s="32"/>
      <c r="U280" s="32"/>
      <c r="V280" s="32"/>
      <c r="W280" s="32"/>
      <c r="X280" s="32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s="37" customFormat="1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0"/>
      <c r="M281" s="10"/>
      <c r="N281" s="10"/>
      <c r="O281" s="10"/>
      <c r="P281" s="10"/>
      <c r="Q281" s="32"/>
      <c r="R281" s="32"/>
      <c r="S281" s="32"/>
      <c r="T281" s="32"/>
      <c r="U281" s="32"/>
      <c r="V281" s="32"/>
      <c r="W281" s="32"/>
      <c r="X281" s="32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s="37" customFormat="1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0"/>
      <c r="M282" s="10"/>
      <c r="N282" s="10"/>
      <c r="O282" s="10"/>
      <c r="P282" s="10"/>
      <c r="Q282" s="32"/>
      <c r="R282" s="32"/>
      <c r="S282" s="32"/>
      <c r="T282" s="32"/>
      <c r="U282" s="32"/>
      <c r="V282" s="32"/>
      <c r="W282" s="32"/>
      <c r="X282" s="32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s="37" customFormat="1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0"/>
      <c r="M283" s="10"/>
      <c r="N283" s="10"/>
      <c r="O283" s="10"/>
      <c r="P283" s="10"/>
      <c r="Q283" s="32"/>
      <c r="R283" s="32"/>
      <c r="S283" s="32"/>
      <c r="T283" s="32"/>
      <c r="U283" s="32"/>
      <c r="V283" s="32"/>
      <c r="W283" s="32"/>
      <c r="X283" s="32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s="37" customFormat="1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0"/>
      <c r="M284" s="10"/>
      <c r="N284" s="10"/>
      <c r="O284" s="10"/>
      <c r="P284" s="10"/>
      <c r="Q284" s="32"/>
      <c r="R284" s="32"/>
      <c r="S284" s="32"/>
      <c r="T284" s="32"/>
      <c r="U284" s="32"/>
      <c r="V284" s="32"/>
      <c r="W284" s="32"/>
      <c r="X284" s="32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s="37" customFormat="1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0"/>
      <c r="M285" s="10"/>
      <c r="N285" s="10"/>
      <c r="O285" s="10"/>
      <c r="P285" s="10"/>
      <c r="Q285" s="32"/>
      <c r="R285" s="32"/>
      <c r="S285" s="32"/>
      <c r="T285" s="32"/>
      <c r="U285" s="32"/>
      <c r="V285" s="32"/>
      <c r="W285" s="32"/>
      <c r="X285" s="32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s="37" customFormat="1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0"/>
      <c r="M286" s="10"/>
      <c r="N286" s="10"/>
      <c r="O286" s="10"/>
      <c r="P286" s="10"/>
      <c r="Q286" s="32"/>
      <c r="R286" s="32"/>
      <c r="S286" s="32"/>
      <c r="T286" s="32"/>
      <c r="U286" s="32"/>
      <c r="V286" s="32"/>
      <c r="W286" s="32"/>
      <c r="X286" s="32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s="37" customFormat="1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0"/>
      <c r="M287" s="10"/>
      <c r="N287" s="10"/>
      <c r="O287" s="10"/>
      <c r="P287" s="10"/>
      <c r="Q287" s="32"/>
      <c r="R287" s="32"/>
      <c r="S287" s="32"/>
      <c r="T287" s="32"/>
      <c r="U287" s="32"/>
      <c r="V287" s="32"/>
      <c r="W287" s="32"/>
      <c r="X287" s="32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s="37" customFormat="1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0"/>
      <c r="M288" s="10"/>
      <c r="N288" s="10"/>
      <c r="O288" s="10"/>
      <c r="P288" s="10"/>
      <c r="Q288" s="32"/>
      <c r="R288" s="32"/>
      <c r="S288" s="32"/>
      <c r="T288" s="32"/>
      <c r="U288" s="32"/>
      <c r="V288" s="32"/>
      <c r="W288" s="32"/>
      <c r="X288" s="32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s="37" customFormat="1" ht="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0"/>
      <c r="M289" s="10"/>
      <c r="N289" s="10"/>
      <c r="O289" s="10"/>
      <c r="P289" s="10"/>
      <c r="Q289" s="32"/>
      <c r="R289" s="32"/>
      <c r="S289" s="32"/>
      <c r="T289" s="32"/>
      <c r="U289" s="32"/>
      <c r="V289" s="32"/>
      <c r="W289" s="32"/>
      <c r="X289" s="32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s="37" customFormat="1" ht="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0"/>
      <c r="M290" s="10"/>
      <c r="N290" s="10"/>
      <c r="O290" s="10"/>
      <c r="P290" s="10"/>
      <c r="Q290" s="32"/>
      <c r="R290" s="32"/>
      <c r="S290" s="32"/>
      <c r="T290" s="32"/>
      <c r="U290" s="32"/>
      <c r="V290" s="32"/>
      <c r="W290" s="32"/>
      <c r="X290" s="32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s="37" customFormat="1" ht="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0"/>
      <c r="M291" s="10"/>
      <c r="N291" s="10"/>
      <c r="O291" s="10"/>
      <c r="P291" s="10"/>
      <c r="Q291" s="32"/>
      <c r="R291" s="32"/>
      <c r="S291" s="32"/>
      <c r="T291" s="32"/>
      <c r="U291" s="32"/>
      <c r="V291" s="32"/>
      <c r="W291" s="32"/>
      <c r="X291" s="32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s="37" customFormat="1" ht="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0"/>
      <c r="M292" s="10"/>
      <c r="N292" s="10"/>
      <c r="O292" s="10"/>
      <c r="P292" s="10"/>
      <c r="Q292" s="32"/>
      <c r="R292" s="32"/>
      <c r="S292" s="32"/>
      <c r="T292" s="32"/>
      <c r="U292" s="32"/>
      <c r="V292" s="32"/>
      <c r="W292" s="32"/>
      <c r="X292" s="32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s="37" customFormat="1" ht="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0"/>
      <c r="M293" s="10"/>
      <c r="N293" s="10"/>
      <c r="O293" s="10"/>
      <c r="P293" s="10"/>
      <c r="Q293" s="32"/>
      <c r="R293" s="32"/>
      <c r="S293" s="32"/>
      <c r="T293" s="32"/>
      <c r="U293" s="32"/>
      <c r="V293" s="32"/>
      <c r="W293" s="32"/>
      <c r="X293" s="32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s="37" customFormat="1" ht="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0"/>
      <c r="M294" s="10"/>
      <c r="N294" s="10"/>
      <c r="O294" s="10"/>
      <c r="P294" s="10"/>
      <c r="Q294" s="32"/>
      <c r="R294" s="32"/>
      <c r="S294" s="32"/>
      <c r="T294" s="32"/>
      <c r="U294" s="32"/>
      <c r="V294" s="32"/>
      <c r="W294" s="32"/>
      <c r="X294" s="32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s="37" customFormat="1" ht="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0"/>
      <c r="M295" s="10"/>
      <c r="N295" s="10"/>
      <c r="O295" s="10"/>
      <c r="P295" s="10"/>
      <c r="Q295" s="32"/>
      <c r="R295" s="32"/>
      <c r="S295" s="32"/>
      <c r="T295" s="32"/>
      <c r="U295" s="32"/>
      <c r="V295" s="32"/>
      <c r="W295" s="32"/>
      <c r="X295" s="32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s="37" customFormat="1" ht="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0"/>
      <c r="M296" s="10"/>
      <c r="N296" s="10"/>
      <c r="O296" s="10"/>
      <c r="P296" s="10"/>
      <c r="Q296" s="32"/>
      <c r="R296" s="32"/>
      <c r="S296" s="32"/>
      <c r="T296" s="32"/>
      <c r="U296" s="32"/>
      <c r="V296" s="32"/>
      <c r="W296" s="32"/>
      <c r="X296" s="32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s="37" customFormat="1" ht="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0"/>
      <c r="M297" s="10"/>
      <c r="N297" s="10"/>
      <c r="O297" s="10"/>
      <c r="P297" s="10"/>
      <c r="Q297" s="32"/>
      <c r="R297" s="32"/>
      <c r="S297" s="32"/>
      <c r="T297" s="32"/>
      <c r="U297" s="32"/>
      <c r="V297" s="32"/>
      <c r="W297" s="32"/>
      <c r="X297" s="32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s="37" customFormat="1" ht="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0"/>
      <c r="M298" s="10"/>
      <c r="N298" s="10"/>
      <c r="O298" s="10"/>
      <c r="P298" s="10"/>
      <c r="Q298" s="32"/>
      <c r="R298" s="32"/>
      <c r="S298" s="32"/>
      <c r="T298" s="32"/>
      <c r="U298" s="32"/>
      <c r="V298" s="32"/>
      <c r="W298" s="32"/>
      <c r="X298" s="32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s="37" customFormat="1" ht="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0"/>
      <c r="M299" s="10"/>
      <c r="N299" s="10"/>
      <c r="O299" s="10"/>
      <c r="P299" s="10"/>
      <c r="Q299" s="32"/>
      <c r="R299" s="32"/>
      <c r="S299" s="32"/>
      <c r="T299" s="32"/>
      <c r="U299" s="32"/>
      <c r="V299" s="32"/>
      <c r="W299" s="32"/>
      <c r="X299" s="32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s="37" customFormat="1" ht="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0"/>
      <c r="M300" s="10"/>
      <c r="N300" s="10"/>
      <c r="O300" s="10"/>
      <c r="P300" s="10"/>
      <c r="Q300" s="32"/>
      <c r="R300" s="32"/>
      <c r="S300" s="32"/>
      <c r="T300" s="32"/>
      <c r="U300" s="32"/>
      <c r="V300" s="32"/>
      <c r="W300" s="32"/>
      <c r="X300" s="32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s="37" customFormat="1" ht="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0"/>
      <c r="M301" s="10"/>
      <c r="N301" s="10"/>
      <c r="O301" s="10"/>
      <c r="P301" s="10"/>
      <c r="Q301" s="32"/>
      <c r="R301" s="32"/>
      <c r="S301" s="32"/>
      <c r="T301" s="32"/>
      <c r="U301" s="32"/>
      <c r="V301" s="32"/>
      <c r="W301" s="32"/>
      <c r="X301" s="32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s="37" customFormat="1" ht="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0"/>
      <c r="M302" s="10"/>
      <c r="N302" s="10"/>
      <c r="O302" s="10"/>
      <c r="P302" s="10"/>
      <c r="Q302" s="32"/>
      <c r="R302" s="32"/>
      <c r="S302" s="32"/>
      <c r="T302" s="32"/>
      <c r="U302" s="32"/>
      <c r="V302" s="32"/>
      <c r="W302" s="32"/>
      <c r="X302" s="32"/>
      <c r="Y302" s="10"/>
      <c r="Z302" s="28"/>
      <c r="AA302" s="28"/>
      <c r="AB302" s="28"/>
      <c r="AC302" s="28"/>
      <c r="AD302" s="28"/>
      <c r="AE302" s="28"/>
      <c r="AF302" s="28"/>
      <c r="AG302" s="28"/>
      <c r="AH302" s="10"/>
    </row>
    <row r="303" spans="1:34" s="37" customFormat="1" ht="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0"/>
      <c r="M303" s="10"/>
      <c r="N303" s="10"/>
      <c r="O303" s="10"/>
      <c r="P303" s="10"/>
      <c r="Q303" s="32"/>
      <c r="R303" s="32"/>
      <c r="S303" s="32"/>
      <c r="T303" s="32"/>
      <c r="U303" s="32"/>
      <c r="V303" s="32"/>
      <c r="W303" s="32"/>
      <c r="X303" s="32"/>
      <c r="Y303" s="28"/>
      <c r="Z303" s="28"/>
      <c r="AA303" s="28"/>
      <c r="AB303" s="28"/>
      <c r="AC303" s="28"/>
      <c r="AD303" s="28"/>
      <c r="AE303" s="28"/>
      <c r="AF303" s="28"/>
      <c r="AG303" s="28"/>
      <c r="AH303" s="10"/>
    </row>
    <row r="304" spans="1:34" s="37" customFormat="1" ht="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0"/>
      <c r="M304" s="10"/>
      <c r="N304" s="10"/>
      <c r="O304" s="10"/>
      <c r="P304" s="10"/>
      <c r="Q304" s="32"/>
      <c r="R304" s="32"/>
      <c r="S304" s="32"/>
      <c r="T304" s="32"/>
      <c r="U304" s="32"/>
      <c r="V304" s="32"/>
      <c r="W304" s="32"/>
      <c r="X304" s="32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</row>
    <row r="305" spans="1:34" s="37" customFormat="1" ht="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0"/>
      <c r="M305" s="10"/>
      <c r="N305" s="10"/>
      <c r="O305" s="10"/>
      <c r="P305" s="10"/>
      <c r="Q305" s="32"/>
      <c r="R305" s="32"/>
      <c r="S305" s="32"/>
      <c r="T305" s="32"/>
      <c r="U305" s="32"/>
      <c r="V305" s="32"/>
      <c r="W305" s="32"/>
      <c r="X305" s="32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</row>
    <row r="306" spans="1:34" s="37" customFormat="1" ht="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0"/>
      <c r="M306" s="10"/>
      <c r="N306" s="10"/>
      <c r="O306" s="10"/>
      <c r="P306" s="10"/>
      <c r="Q306" s="32"/>
      <c r="R306" s="32"/>
      <c r="S306" s="32"/>
      <c r="T306" s="32"/>
      <c r="U306" s="32"/>
      <c r="V306" s="32"/>
      <c r="W306" s="32"/>
      <c r="X306" s="32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</row>
    <row r="307" spans="1:34" s="37" customFormat="1" ht="1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0"/>
      <c r="M307" s="10"/>
      <c r="N307" s="10"/>
      <c r="O307" s="10"/>
      <c r="P307" s="10"/>
      <c r="Q307" s="32"/>
      <c r="R307" s="32"/>
      <c r="S307" s="32"/>
      <c r="T307" s="32"/>
      <c r="U307" s="32"/>
      <c r="V307" s="32"/>
      <c r="W307" s="32"/>
      <c r="X307" s="32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</row>
    <row r="308" spans="1:34" ht="1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28"/>
      <c r="M308" s="28"/>
      <c r="N308" s="28"/>
      <c r="O308" s="28"/>
      <c r="P308" s="28"/>
      <c r="Q308" s="35"/>
      <c r="R308" s="35"/>
      <c r="S308" s="35"/>
      <c r="T308" s="35"/>
      <c r="U308" s="35"/>
      <c r="V308" s="35"/>
      <c r="W308" s="35"/>
      <c r="X308" s="35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</row>
    <row r="309" spans="1:34" ht="1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28"/>
      <c r="M309" s="28"/>
      <c r="N309" s="28"/>
      <c r="O309" s="28"/>
      <c r="P309" s="28"/>
      <c r="Q309" s="35"/>
      <c r="R309" s="35"/>
      <c r="S309" s="35"/>
      <c r="T309" s="35"/>
      <c r="U309" s="35"/>
      <c r="V309" s="35"/>
      <c r="W309" s="35"/>
      <c r="X309" s="35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</row>
    <row r="310" spans="1:34" ht="1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28"/>
      <c r="M310" s="28"/>
      <c r="N310" s="28"/>
      <c r="O310" s="28"/>
      <c r="P310" s="28"/>
      <c r="Q310" s="35"/>
      <c r="R310" s="35"/>
      <c r="S310" s="35"/>
      <c r="T310" s="35"/>
      <c r="U310" s="35"/>
      <c r="V310" s="35"/>
      <c r="W310" s="35"/>
      <c r="X310" s="35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</row>
    <row r="311" spans="1:34" ht="1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28"/>
      <c r="M311" s="28"/>
      <c r="N311" s="28"/>
      <c r="O311" s="28"/>
      <c r="P311" s="28"/>
      <c r="Q311" s="35"/>
      <c r="R311" s="35"/>
      <c r="S311" s="35"/>
      <c r="T311" s="35"/>
      <c r="U311" s="35"/>
      <c r="V311" s="35"/>
      <c r="W311" s="35"/>
      <c r="X311" s="35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</row>
    <row r="312" spans="1:34" ht="1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28"/>
      <c r="M312" s="28"/>
      <c r="N312" s="28"/>
      <c r="O312" s="28"/>
      <c r="P312" s="28"/>
      <c r="Q312" s="35"/>
      <c r="R312" s="35"/>
      <c r="S312" s="35"/>
      <c r="T312" s="35"/>
      <c r="U312" s="35"/>
      <c r="V312" s="35"/>
      <c r="W312" s="35"/>
      <c r="X312" s="35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</row>
    <row r="313" spans="1:34" ht="1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28"/>
      <c r="M313" s="28"/>
      <c r="N313" s="28"/>
      <c r="O313" s="28"/>
      <c r="P313" s="28"/>
      <c r="Q313" s="35"/>
      <c r="R313" s="35"/>
      <c r="S313" s="35"/>
      <c r="T313" s="35"/>
      <c r="U313" s="35"/>
      <c r="V313" s="35"/>
      <c r="W313" s="35"/>
      <c r="X313" s="35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</row>
    <row r="314" spans="1:34" ht="1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28"/>
      <c r="M314" s="28"/>
      <c r="N314" s="28"/>
      <c r="O314" s="28"/>
      <c r="P314" s="28"/>
      <c r="Q314" s="35"/>
      <c r="R314" s="35"/>
      <c r="S314" s="35"/>
      <c r="T314" s="35"/>
      <c r="U314" s="35"/>
      <c r="V314" s="35"/>
      <c r="W314" s="35"/>
      <c r="X314" s="35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</row>
    <row r="315" spans="1:34" ht="1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28"/>
      <c r="M315" s="28"/>
      <c r="N315" s="28"/>
      <c r="O315" s="28"/>
      <c r="P315" s="28"/>
      <c r="Q315" s="35"/>
      <c r="R315" s="35"/>
      <c r="S315" s="35"/>
      <c r="T315" s="35"/>
      <c r="U315" s="35"/>
      <c r="V315" s="35"/>
      <c r="W315" s="35"/>
      <c r="X315" s="35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</row>
    <row r="316" spans="1:34" ht="1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28"/>
      <c r="M316" s="28"/>
      <c r="N316" s="28"/>
      <c r="O316" s="28"/>
      <c r="P316" s="28"/>
      <c r="Q316" s="35"/>
      <c r="R316" s="35"/>
      <c r="S316" s="35"/>
      <c r="T316" s="35"/>
      <c r="U316" s="35"/>
      <c r="V316" s="35"/>
      <c r="W316" s="35"/>
      <c r="X316" s="35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</row>
    <row r="317" spans="1:34" ht="1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28"/>
      <c r="M317" s="28"/>
      <c r="N317" s="28"/>
      <c r="O317" s="28"/>
      <c r="P317" s="28"/>
      <c r="Q317" s="35"/>
      <c r="R317" s="35"/>
      <c r="S317" s="35"/>
      <c r="T317" s="35"/>
      <c r="U317" s="35"/>
      <c r="V317" s="35"/>
      <c r="W317" s="35"/>
      <c r="X317" s="35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</row>
    <row r="318" spans="1:34" ht="1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28"/>
      <c r="M318" s="28"/>
      <c r="N318" s="28"/>
      <c r="O318" s="28"/>
      <c r="P318" s="28"/>
      <c r="Q318" s="35"/>
      <c r="R318" s="35"/>
      <c r="S318" s="35"/>
      <c r="T318" s="35"/>
      <c r="U318" s="35"/>
      <c r="V318" s="35"/>
      <c r="W318" s="35"/>
      <c r="X318" s="35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</row>
    <row r="319" spans="1:34" ht="1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28"/>
      <c r="M319" s="28"/>
      <c r="N319" s="28"/>
      <c r="O319" s="28"/>
      <c r="P319" s="28"/>
      <c r="Q319" s="35"/>
      <c r="R319" s="35"/>
      <c r="S319" s="35"/>
      <c r="T319" s="35"/>
      <c r="U319" s="35"/>
      <c r="V319" s="35"/>
      <c r="W319" s="35"/>
      <c r="X319" s="35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</row>
    <row r="320" spans="1:34" ht="1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28"/>
      <c r="M320" s="28"/>
      <c r="N320" s="28"/>
      <c r="O320" s="28"/>
      <c r="P320" s="28"/>
      <c r="Q320" s="35"/>
      <c r="R320" s="35"/>
      <c r="S320" s="35"/>
      <c r="T320" s="35"/>
      <c r="U320" s="35"/>
      <c r="V320" s="35"/>
      <c r="W320" s="35"/>
      <c r="X320" s="35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</row>
    <row r="321" spans="1:34" ht="1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28"/>
      <c r="M321" s="28"/>
      <c r="N321" s="28"/>
      <c r="O321" s="28"/>
      <c r="P321" s="28"/>
      <c r="Q321" s="35"/>
      <c r="R321" s="35"/>
      <c r="S321" s="35"/>
      <c r="T321" s="35"/>
      <c r="U321" s="35"/>
      <c r="V321" s="35"/>
      <c r="W321" s="35"/>
      <c r="X321" s="35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</row>
    <row r="322" spans="1:34" ht="1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28"/>
      <c r="M322" s="28"/>
      <c r="N322" s="28"/>
      <c r="O322" s="28"/>
      <c r="P322" s="28"/>
      <c r="Q322" s="35"/>
      <c r="R322" s="35"/>
      <c r="S322" s="35"/>
      <c r="T322" s="35"/>
      <c r="U322" s="35"/>
      <c r="V322" s="35"/>
      <c r="W322" s="35"/>
      <c r="X322" s="35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</row>
    <row r="323" spans="1:34" ht="1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28"/>
      <c r="M323" s="28"/>
      <c r="N323" s="28"/>
      <c r="O323" s="28"/>
      <c r="P323" s="28"/>
      <c r="Q323" s="35"/>
      <c r="R323" s="35"/>
      <c r="S323" s="35"/>
      <c r="T323" s="35"/>
      <c r="U323" s="35"/>
      <c r="V323" s="35"/>
      <c r="W323" s="35"/>
      <c r="X323" s="35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</row>
    <row r="324" spans="1:34" ht="1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28"/>
      <c r="M324" s="28"/>
      <c r="N324" s="28"/>
      <c r="O324" s="28"/>
      <c r="P324" s="28"/>
      <c r="Q324" s="35"/>
      <c r="R324" s="35"/>
      <c r="S324" s="35"/>
      <c r="T324" s="35"/>
      <c r="U324" s="35"/>
      <c r="V324" s="35"/>
      <c r="W324" s="35"/>
      <c r="X324" s="35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</row>
    <row r="325" spans="1:34" ht="1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28"/>
      <c r="M325" s="28"/>
      <c r="N325" s="28"/>
      <c r="O325" s="28"/>
      <c r="P325" s="28"/>
      <c r="Q325" s="35"/>
      <c r="R325" s="35"/>
      <c r="S325" s="35"/>
      <c r="T325" s="35"/>
      <c r="U325" s="35"/>
      <c r="V325" s="35"/>
      <c r="W325" s="35"/>
      <c r="X325" s="35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</row>
    <row r="326" spans="1:34" ht="1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28"/>
      <c r="M326" s="28"/>
      <c r="N326" s="28"/>
      <c r="O326" s="28"/>
      <c r="P326" s="28"/>
      <c r="Q326" s="35"/>
      <c r="R326" s="35"/>
      <c r="S326" s="35"/>
      <c r="T326" s="35"/>
      <c r="U326" s="35"/>
      <c r="V326" s="35"/>
      <c r="W326" s="35"/>
      <c r="X326" s="35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</row>
    <row r="327" spans="1:34" ht="1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28"/>
      <c r="M327" s="28"/>
      <c r="N327" s="28"/>
      <c r="O327" s="28"/>
      <c r="P327" s="28"/>
      <c r="Q327" s="35"/>
      <c r="R327" s="35"/>
      <c r="S327" s="35"/>
      <c r="T327" s="35"/>
      <c r="U327" s="35"/>
      <c r="V327" s="35"/>
      <c r="W327" s="35"/>
      <c r="X327" s="35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</row>
    <row r="328" spans="1:34" ht="1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28"/>
      <c r="M328" s="28"/>
      <c r="N328" s="28"/>
      <c r="O328" s="28"/>
      <c r="P328" s="28"/>
      <c r="Q328" s="35"/>
      <c r="R328" s="35"/>
      <c r="S328" s="35"/>
      <c r="T328" s="35"/>
      <c r="U328" s="35"/>
      <c r="V328" s="35"/>
      <c r="W328" s="35"/>
      <c r="X328" s="35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</row>
    <row r="329" spans="1:34" ht="1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28"/>
      <c r="M329" s="28"/>
      <c r="N329" s="28"/>
      <c r="O329" s="28"/>
      <c r="P329" s="28"/>
      <c r="Q329" s="35"/>
      <c r="R329" s="35"/>
      <c r="S329" s="35"/>
      <c r="T329" s="35"/>
      <c r="U329" s="35"/>
      <c r="V329" s="35"/>
      <c r="W329" s="35"/>
      <c r="X329" s="35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</row>
    <row r="330" spans="1:34" ht="1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28"/>
      <c r="M330" s="28"/>
      <c r="N330" s="28"/>
      <c r="O330" s="28"/>
      <c r="P330" s="28"/>
      <c r="Q330" s="35"/>
      <c r="R330" s="35"/>
      <c r="S330" s="35"/>
      <c r="T330" s="35"/>
      <c r="U330" s="35"/>
      <c r="V330" s="35"/>
      <c r="W330" s="35"/>
      <c r="X330" s="35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</row>
    <row r="331" spans="1:34" ht="1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28"/>
      <c r="M331" s="28"/>
      <c r="N331" s="28"/>
      <c r="O331" s="28"/>
      <c r="P331" s="28"/>
      <c r="Q331" s="35"/>
      <c r="R331" s="35"/>
      <c r="S331" s="35"/>
      <c r="T331" s="35"/>
      <c r="U331" s="35"/>
      <c r="V331" s="35"/>
      <c r="W331" s="35"/>
      <c r="X331" s="35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</row>
    <row r="332" spans="1:34" ht="1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28"/>
      <c r="M332" s="28"/>
      <c r="N332" s="28"/>
      <c r="O332" s="28"/>
      <c r="P332" s="28"/>
      <c r="Q332" s="35"/>
      <c r="R332" s="35"/>
      <c r="S332" s="35"/>
      <c r="T332" s="35"/>
      <c r="U332" s="35"/>
      <c r="V332" s="35"/>
      <c r="W332" s="35"/>
      <c r="X332" s="35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</row>
    <row r="333" spans="1:34" ht="1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28"/>
      <c r="M333" s="28"/>
      <c r="N333" s="28"/>
      <c r="O333" s="28"/>
      <c r="P333" s="28"/>
      <c r="Q333" s="35"/>
      <c r="R333" s="35"/>
      <c r="S333" s="35"/>
      <c r="T333" s="35"/>
      <c r="U333" s="35"/>
      <c r="V333" s="35"/>
      <c r="W333" s="35"/>
      <c r="X333" s="35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</row>
    <row r="334" spans="1:34" ht="1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28"/>
      <c r="M334" s="28"/>
      <c r="N334" s="28"/>
      <c r="O334" s="28"/>
      <c r="P334" s="28"/>
      <c r="Q334" s="35"/>
      <c r="R334" s="35"/>
      <c r="S334" s="35"/>
      <c r="T334" s="35"/>
      <c r="U334" s="35"/>
      <c r="V334" s="35"/>
      <c r="W334" s="35"/>
      <c r="X334" s="35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</row>
    <row r="335" spans="1:34" ht="1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28"/>
      <c r="M335" s="28"/>
      <c r="N335" s="28"/>
      <c r="O335" s="28"/>
      <c r="P335" s="28"/>
      <c r="Q335" s="35"/>
      <c r="R335" s="35"/>
      <c r="S335" s="35"/>
      <c r="T335" s="35"/>
      <c r="U335" s="35"/>
      <c r="V335" s="35"/>
      <c r="W335" s="35"/>
      <c r="X335" s="35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</row>
    <row r="336" spans="1:34" ht="1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28"/>
      <c r="M336" s="28"/>
      <c r="N336" s="28"/>
      <c r="O336" s="28"/>
      <c r="P336" s="28"/>
      <c r="Q336" s="35"/>
      <c r="R336" s="35"/>
      <c r="S336" s="35"/>
      <c r="T336" s="35"/>
      <c r="U336" s="35"/>
      <c r="V336" s="35"/>
      <c r="W336" s="35"/>
      <c r="X336" s="35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</row>
    <row r="337" spans="1:34" ht="1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28"/>
      <c r="M337" s="28"/>
      <c r="N337" s="28"/>
      <c r="O337" s="28"/>
      <c r="P337" s="28"/>
      <c r="Q337" s="35"/>
      <c r="R337" s="35"/>
      <c r="S337" s="35"/>
      <c r="T337" s="35"/>
      <c r="U337" s="35"/>
      <c r="V337" s="35"/>
      <c r="W337" s="35"/>
      <c r="X337" s="35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</row>
    <row r="338" spans="1:34" ht="1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28"/>
      <c r="M338" s="28"/>
      <c r="N338" s="28"/>
      <c r="O338" s="28"/>
      <c r="P338" s="28"/>
      <c r="Q338" s="35"/>
      <c r="R338" s="35"/>
      <c r="S338" s="35"/>
      <c r="T338" s="35"/>
      <c r="U338" s="35"/>
      <c r="V338" s="35"/>
      <c r="W338" s="35"/>
      <c r="X338" s="35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</row>
    <row r="339" spans="1:34" ht="1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28"/>
      <c r="M339" s="28"/>
      <c r="N339" s="28"/>
      <c r="O339" s="28"/>
      <c r="P339" s="28"/>
      <c r="Q339" s="35"/>
      <c r="R339" s="35"/>
      <c r="S339" s="35"/>
      <c r="T339" s="35"/>
      <c r="U339" s="35"/>
      <c r="V339" s="35"/>
      <c r="W339" s="35"/>
      <c r="X339" s="35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</row>
    <row r="340" spans="1:34" ht="1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28"/>
      <c r="M340" s="28"/>
      <c r="N340" s="28"/>
      <c r="O340" s="28"/>
      <c r="P340" s="28"/>
      <c r="Q340" s="35"/>
      <c r="R340" s="35"/>
      <c r="S340" s="35"/>
      <c r="T340" s="35"/>
      <c r="U340" s="35"/>
      <c r="V340" s="35"/>
      <c r="W340" s="35"/>
      <c r="X340" s="35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</row>
    <row r="341" spans="1:34" ht="1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28"/>
      <c r="M341" s="28"/>
      <c r="N341" s="28"/>
      <c r="O341" s="28"/>
      <c r="P341" s="28"/>
      <c r="Q341" s="35"/>
      <c r="R341" s="35"/>
      <c r="S341" s="35"/>
      <c r="T341" s="35"/>
      <c r="U341" s="35"/>
      <c r="V341" s="35"/>
      <c r="W341" s="35"/>
      <c r="X341" s="35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</row>
    <row r="342" spans="1:34" ht="1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28"/>
      <c r="M342" s="28"/>
      <c r="N342" s="28"/>
      <c r="O342" s="28"/>
      <c r="P342" s="28"/>
      <c r="Q342" s="35"/>
      <c r="R342" s="35"/>
      <c r="S342" s="35"/>
      <c r="T342" s="35"/>
      <c r="U342" s="35"/>
      <c r="V342" s="35"/>
      <c r="W342" s="35"/>
      <c r="X342" s="35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</row>
    <row r="343" spans="1:34" ht="1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28"/>
      <c r="M343" s="28"/>
      <c r="N343" s="28"/>
      <c r="O343" s="28"/>
      <c r="P343" s="28"/>
      <c r="Q343" s="35"/>
      <c r="R343" s="35"/>
      <c r="S343" s="35"/>
      <c r="T343" s="35"/>
      <c r="U343" s="35"/>
      <c r="V343" s="35"/>
      <c r="W343" s="35"/>
      <c r="X343" s="35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</row>
    <row r="344" spans="1:34" ht="1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28"/>
      <c r="M344" s="28"/>
      <c r="N344" s="28"/>
      <c r="O344" s="28"/>
      <c r="P344" s="28"/>
      <c r="Q344" s="35"/>
      <c r="R344" s="35"/>
      <c r="S344" s="35"/>
      <c r="T344" s="35"/>
      <c r="U344" s="35"/>
      <c r="V344" s="35"/>
      <c r="W344" s="35"/>
      <c r="X344" s="35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</row>
    <row r="345" spans="1:34" ht="1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28"/>
      <c r="M345" s="28"/>
      <c r="N345" s="28"/>
      <c r="O345" s="28"/>
      <c r="P345" s="28"/>
      <c r="Q345" s="35"/>
      <c r="R345" s="35"/>
      <c r="S345" s="35"/>
      <c r="T345" s="35"/>
      <c r="U345" s="35"/>
      <c r="V345" s="35"/>
      <c r="W345" s="35"/>
      <c r="X345" s="35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</row>
    <row r="346" spans="1:34" ht="1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28"/>
      <c r="M346" s="28"/>
      <c r="N346" s="28"/>
      <c r="O346" s="28"/>
      <c r="P346" s="28"/>
      <c r="Q346" s="35"/>
      <c r="R346" s="35"/>
      <c r="S346" s="35"/>
      <c r="T346" s="35"/>
      <c r="U346" s="35"/>
      <c r="V346" s="35"/>
      <c r="W346" s="35"/>
      <c r="X346" s="35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</row>
    <row r="347" spans="1:34" ht="1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28"/>
      <c r="M347" s="28"/>
      <c r="N347" s="28"/>
      <c r="O347" s="28"/>
      <c r="P347" s="28"/>
      <c r="Q347" s="35"/>
      <c r="R347" s="35"/>
      <c r="S347" s="35"/>
      <c r="T347" s="35"/>
      <c r="U347" s="35"/>
      <c r="V347" s="35"/>
      <c r="W347" s="35"/>
      <c r="X347" s="35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</row>
    <row r="348" spans="1:34" ht="1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28"/>
      <c r="M348" s="28"/>
      <c r="N348" s="28"/>
      <c r="O348" s="28"/>
      <c r="P348" s="28"/>
      <c r="Q348" s="35"/>
      <c r="R348" s="35"/>
      <c r="S348" s="35"/>
      <c r="T348" s="35"/>
      <c r="U348" s="35"/>
      <c r="V348" s="35"/>
      <c r="W348" s="35"/>
      <c r="X348" s="35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</row>
    <row r="349" spans="1:34" ht="1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28"/>
      <c r="M349" s="28"/>
      <c r="N349" s="28"/>
      <c r="O349" s="28"/>
      <c r="P349" s="28"/>
      <c r="Q349" s="35"/>
      <c r="R349" s="35"/>
      <c r="S349" s="35"/>
      <c r="T349" s="35"/>
      <c r="U349" s="35"/>
      <c r="V349" s="35"/>
      <c r="W349" s="35"/>
      <c r="X349" s="35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</row>
    <row r="350" spans="1:34" ht="1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28"/>
      <c r="M350" s="28"/>
      <c r="N350" s="28"/>
      <c r="O350" s="28"/>
      <c r="P350" s="28"/>
      <c r="Q350" s="35"/>
      <c r="R350" s="35"/>
      <c r="S350" s="35"/>
      <c r="T350" s="35"/>
      <c r="U350" s="35"/>
      <c r="V350" s="35"/>
      <c r="W350" s="35"/>
      <c r="X350" s="35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</row>
    <row r="351" spans="1:34" ht="1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28"/>
      <c r="M351" s="28"/>
      <c r="N351" s="28"/>
      <c r="O351" s="28"/>
      <c r="P351" s="28"/>
      <c r="Q351" s="35"/>
      <c r="R351" s="35"/>
      <c r="S351" s="35"/>
      <c r="T351" s="35"/>
      <c r="U351" s="35"/>
      <c r="V351" s="35"/>
      <c r="W351" s="35"/>
      <c r="X351" s="35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</row>
    <row r="352" spans="1:34" ht="1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28"/>
      <c r="M352" s="28"/>
      <c r="N352" s="28"/>
      <c r="O352" s="28"/>
      <c r="P352" s="28"/>
      <c r="Q352" s="35"/>
      <c r="R352" s="35"/>
      <c r="S352" s="35"/>
      <c r="T352" s="35"/>
      <c r="U352" s="35"/>
      <c r="V352" s="35"/>
      <c r="W352" s="35"/>
      <c r="X352" s="35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</row>
    <row r="353" spans="1:34" ht="1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28"/>
      <c r="M353" s="28"/>
      <c r="N353" s="28"/>
      <c r="O353" s="28"/>
      <c r="P353" s="28"/>
      <c r="Q353" s="35"/>
      <c r="R353" s="35"/>
      <c r="S353" s="35"/>
      <c r="T353" s="35"/>
      <c r="U353" s="35"/>
      <c r="V353" s="35"/>
      <c r="W353" s="35"/>
      <c r="X353" s="35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</row>
    <row r="354" spans="1:34" ht="1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28"/>
      <c r="M354" s="28"/>
      <c r="N354" s="28"/>
      <c r="O354" s="28"/>
      <c r="P354" s="28"/>
      <c r="Q354" s="35"/>
      <c r="R354" s="35"/>
      <c r="S354" s="35"/>
      <c r="T354" s="35"/>
      <c r="U354" s="35"/>
      <c r="V354" s="35"/>
      <c r="W354" s="35"/>
      <c r="X354" s="35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</row>
    <row r="355" spans="1:34" ht="1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28"/>
      <c r="M355" s="28"/>
      <c r="N355" s="28"/>
      <c r="O355" s="28"/>
      <c r="P355" s="28"/>
      <c r="Q355" s="35"/>
      <c r="R355" s="35"/>
      <c r="S355" s="35"/>
      <c r="T355" s="35"/>
      <c r="U355" s="35"/>
      <c r="V355" s="35"/>
      <c r="W355" s="35"/>
      <c r="X355" s="35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</row>
    <row r="356" spans="1:34" ht="1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28"/>
      <c r="M356" s="28"/>
      <c r="N356" s="28"/>
      <c r="O356" s="28"/>
      <c r="P356" s="28"/>
      <c r="Q356" s="35"/>
      <c r="R356" s="35"/>
      <c r="S356" s="35"/>
      <c r="T356" s="35"/>
      <c r="U356" s="35"/>
      <c r="V356" s="35"/>
      <c r="W356" s="35"/>
      <c r="X356" s="35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</row>
    <row r="357" spans="1:34" ht="1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28"/>
      <c r="M357" s="28"/>
      <c r="N357" s="28"/>
      <c r="O357" s="28"/>
      <c r="P357" s="28"/>
      <c r="Q357" s="35"/>
      <c r="R357" s="35"/>
      <c r="S357" s="35"/>
      <c r="T357" s="35"/>
      <c r="U357" s="35"/>
      <c r="V357" s="35"/>
      <c r="W357" s="35"/>
      <c r="X357" s="35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</row>
    <row r="358" spans="1:34" ht="1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28"/>
      <c r="M358" s="28"/>
      <c r="N358" s="28"/>
      <c r="O358" s="28"/>
      <c r="P358" s="28"/>
      <c r="Q358" s="35"/>
      <c r="R358" s="35"/>
      <c r="S358" s="35"/>
      <c r="T358" s="35"/>
      <c r="U358" s="35"/>
      <c r="V358" s="35"/>
      <c r="W358" s="35"/>
      <c r="X358" s="35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</row>
    <row r="359" spans="1:34" ht="1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28"/>
      <c r="M359" s="28"/>
      <c r="N359" s="28"/>
      <c r="O359" s="28"/>
      <c r="P359" s="28"/>
      <c r="Q359" s="35"/>
      <c r="R359" s="35"/>
      <c r="S359" s="35"/>
      <c r="T359" s="35"/>
      <c r="U359" s="35"/>
      <c r="V359" s="35"/>
      <c r="W359" s="35"/>
      <c r="X359" s="35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</row>
    <row r="360" spans="1:34" ht="1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28"/>
      <c r="M360" s="28"/>
      <c r="N360" s="28"/>
      <c r="O360" s="28"/>
      <c r="P360" s="28"/>
      <c r="Q360" s="35"/>
      <c r="R360" s="35"/>
      <c r="S360" s="35"/>
      <c r="T360" s="35"/>
      <c r="U360" s="35"/>
      <c r="V360" s="35"/>
      <c r="W360" s="35"/>
      <c r="X360" s="35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</row>
    <row r="361" spans="1:34" ht="1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28"/>
      <c r="M361" s="28"/>
      <c r="N361" s="28"/>
      <c r="O361" s="28"/>
      <c r="P361" s="28"/>
      <c r="Q361" s="35"/>
      <c r="R361" s="35"/>
      <c r="S361" s="35"/>
      <c r="T361" s="35"/>
      <c r="U361" s="35"/>
      <c r="V361" s="35"/>
      <c r="W361" s="35"/>
      <c r="X361" s="35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</row>
    <row r="362" spans="1:34" ht="1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28"/>
      <c r="M362" s="28"/>
      <c r="N362" s="28"/>
      <c r="O362" s="28"/>
      <c r="P362" s="28"/>
      <c r="Q362" s="35"/>
      <c r="R362" s="35"/>
      <c r="S362" s="35"/>
      <c r="T362" s="35"/>
      <c r="U362" s="35"/>
      <c r="V362" s="35"/>
      <c r="W362" s="35"/>
      <c r="X362" s="35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</row>
    <row r="363" spans="1:34" ht="1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28"/>
      <c r="M363" s="28"/>
      <c r="N363" s="28"/>
      <c r="O363" s="28"/>
      <c r="P363" s="28"/>
      <c r="Q363" s="35"/>
      <c r="R363" s="35"/>
      <c r="S363" s="35"/>
      <c r="T363" s="35"/>
      <c r="U363" s="35"/>
      <c r="V363" s="35"/>
      <c r="W363" s="35"/>
      <c r="X363" s="35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</row>
    <row r="364" spans="1:34" ht="1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28"/>
      <c r="M364" s="28"/>
      <c r="N364" s="28"/>
      <c r="O364" s="28"/>
      <c r="P364" s="28"/>
      <c r="Q364" s="35"/>
      <c r="R364" s="35"/>
      <c r="S364" s="35"/>
      <c r="T364" s="35"/>
      <c r="U364" s="35"/>
      <c r="V364" s="35"/>
      <c r="W364" s="35"/>
      <c r="X364" s="35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</row>
    <row r="365" spans="1:34" ht="1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28"/>
      <c r="M365" s="28"/>
      <c r="N365" s="28"/>
      <c r="O365" s="28"/>
      <c r="P365" s="28"/>
      <c r="Q365" s="35"/>
      <c r="R365" s="35"/>
      <c r="S365" s="35"/>
      <c r="T365" s="35"/>
      <c r="U365" s="35"/>
      <c r="V365" s="35"/>
      <c r="W365" s="35"/>
      <c r="X365" s="35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</row>
    <row r="366" spans="1:34" ht="1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28"/>
      <c r="M366" s="28"/>
      <c r="N366" s="28"/>
      <c r="O366" s="28"/>
      <c r="P366" s="28"/>
      <c r="Q366" s="35"/>
      <c r="R366" s="35"/>
      <c r="S366" s="35"/>
      <c r="T366" s="35"/>
      <c r="U366" s="35"/>
      <c r="V366" s="35"/>
      <c r="W366" s="35"/>
      <c r="X366" s="35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</row>
    <row r="367" spans="1:34" ht="1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28"/>
      <c r="M367" s="28"/>
      <c r="N367" s="28"/>
      <c r="O367" s="28"/>
      <c r="P367" s="28"/>
      <c r="Q367" s="35"/>
      <c r="R367" s="35"/>
      <c r="S367" s="35"/>
      <c r="T367" s="35"/>
      <c r="U367" s="35"/>
      <c r="V367" s="35"/>
      <c r="W367" s="35"/>
      <c r="X367" s="35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</row>
    <row r="368" spans="1:34" ht="1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28"/>
      <c r="M368" s="28"/>
      <c r="N368" s="28"/>
      <c r="O368" s="28"/>
      <c r="P368" s="28"/>
      <c r="Q368" s="35"/>
      <c r="R368" s="35"/>
      <c r="S368" s="35"/>
      <c r="T368" s="35"/>
      <c r="U368" s="35"/>
      <c r="V368" s="35"/>
      <c r="W368" s="35"/>
      <c r="X368" s="35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</row>
    <row r="369" spans="1:34" ht="1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28"/>
      <c r="M369" s="28"/>
      <c r="N369" s="28"/>
      <c r="O369" s="28"/>
      <c r="P369" s="28"/>
      <c r="Q369" s="35"/>
      <c r="R369" s="35"/>
      <c r="S369" s="35"/>
      <c r="T369" s="35"/>
      <c r="U369" s="35"/>
      <c r="V369" s="35"/>
      <c r="W369" s="35"/>
      <c r="X369" s="35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</row>
    <row r="370" spans="1:34" ht="1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28"/>
      <c r="M370" s="28"/>
      <c r="N370" s="28"/>
      <c r="O370" s="28"/>
      <c r="P370" s="28"/>
      <c r="Q370" s="35"/>
      <c r="R370" s="35"/>
      <c r="S370" s="35"/>
      <c r="T370" s="35"/>
      <c r="U370" s="35"/>
      <c r="V370" s="35"/>
      <c r="W370" s="35"/>
      <c r="X370" s="35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</row>
    <row r="371" spans="1:34" ht="1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28"/>
      <c r="M371" s="28"/>
      <c r="N371" s="28"/>
      <c r="O371" s="28"/>
      <c r="P371" s="28"/>
      <c r="Q371" s="35"/>
      <c r="R371" s="35"/>
      <c r="S371" s="35"/>
      <c r="T371" s="35"/>
      <c r="U371" s="35"/>
      <c r="V371" s="35"/>
      <c r="W371" s="35"/>
      <c r="X371" s="35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</row>
    <row r="372" spans="1:34" ht="1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28"/>
      <c r="M372" s="28"/>
      <c r="N372" s="28"/>
      <c r="O372" s="28"/>
      <c r="P372" s="28"/>
      <c r="Q372" s="35"/>
      <c r="R372" s="35"/>
      <c r="S372" s="35"/>
      <c r="T372" s="35"/>
      <c r="U372" s="35"/>
      <c r="V372" s="35"/>
      <c r="W372" s="35"/>
      <c r="X372" s="35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</row>
    <row r="373" spans="1:34" ht="1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28"/>
      <c r="M373" s="28"/>
      <c r="N373" s="28"/>
      <c r="O373" s="28"/>
      <c r="P373" s="28"/>
      <c r="Q373" s="35"/>
      <c r="R373" s="35"/>
      <c r="S373" s="35"/>
      <c r="T373" s="35"/>
      <c r="U373" s="35"/>
      <c r="V373" s="35"/>
      <c r="W373" s="35"/>
      <c r="X373" s="35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</row>
    <row r="374" spans="1:34" ht="1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28"/>
      <c r="M374" s="28"/>
      <c r="N374" s="28"/>
      <c r="O374" s="28"/>
      <c r="P374" s="28"/>
      <c r="Q374" s="35"/>
      <c r="R374" s="35"/>
      <c r="S374" s="35"/>
      <c r="T374" s="35"/>
      <c r="U374" s="35"/>
      <c r="V374" s="35"/>
      <c r="W374" s="35"/>
      <c r="X374" s="35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</row>
    <row r="375" spans="1:34" ht="1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28"/>
      <c r="M375" s="28"/>
      <c r="N375" s="28"/>
      <c r="O375" s="28"/>
      <c r="P375" s="28"/>
      <c r="Q375" s="35"/>
      <c r="R375" s="35"/>
      <c r="S375" s="35"/>
      <c r="T375" s="35"/>
      <c r="U375" s="35"/>
      <c r="V375" s="35"/>
      <c r="W375" s="35"/>
      <c r="X375" s="35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</row>
    <row r="376" spans="1:34" ht="1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28"/>
      <c r="M376" s="28"/>
      <c r="N376" s="28"/>
      <c r="O376" s="28"/>
      <c r="P376" s="28"/>
      <c r="Q376" s="35"/>
      <c r="R376" s="35"/>
      <c r="S376" s="35"/>
      <c r="T376" s="35"/>
      <c r="U376" s="35"/>
      <c r="V376" s="35"/>
      <c r="W376" s="35"/>
      <c r="X376" s="35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</row>
    <row r="377" spans="1:34" ht="1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28"/>
      <c r="M377" s="28"/>
      <c r="N377" s="28"/>
      <c r="O377" s="28"/>
      <c r="P377" s="28"/>
      <c r="Q377" s="35"/>
      <c r="R377" s="35"/>
      <c r="S377" s="35"/>
      <c r="T377" s="35"/>
      <c r="U377" s="35"/>
      <c r="V377" s="35"/>
      <c r="W377" s="35"/>
      <c r="X377" s="35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</row>
    <row r="378" spans="1:34" ht="1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28"/>
      <c r="M378" s="28"/>
      <c r="N378" s="28"/>
      <c r="O378" s="28"/>
      <c r="P378" s="28"/>
      <c r="Q378" s="35"/>
      <c r="R378" s="35"/>
      <c r="S378" s="35"/>
      <c r="T378" s="35"/>
      <c r="U378" s="35"/>
      <c r="V378" s="35"/>
      <c r="W378" s="35"/>
      <c r="X378" s="35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</row>
    <row r="379" spans="1:34" ht="1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28"/>
      <c r="M379" s="28"/>
      <c r="N379" s="28"/>
      <c r="O379" s="28"/>
      <c r="P379" s="28"/>
      <c r="Q379" s="35"/>
      <c r="R379" s="35"/>
      <c r="S379" s="35"/>
      <c r="T379" s="35"/>
      <c r="U379" s="35"/>
      <c r="V379" s="35"/>
      <c r="W379" s="35"/>
      <c r="X379" s="35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</row>
    <row r="380" spans="1:34" ht="1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28"/>
      <c r="M380" s="28"/>
      <c r="N380" s="28"/>
      <c r="O380" s="28"/>
      <c r="P380" s="28"/>
      <c r="Q380" s="35"/>
      <c r="R380" s="35"/>
      <c r="S380" s="35"/>
      <c r="T380" s="35"/>
      <c r="U380" s="35"/>
      <c r="V380" s="35"/>
      <c r="W380" s="35"/>
      <c r="X380" s="35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</row>
    <row r="381" spans="1:34" ht="1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28"/>
      <c r="M381" s="28"/>
      <c r="N381" s="28"/>
      <c r="O381" s="28"/>
      <c r="P381" s="28"/>
      <c r="Q381" s="35"/>
      <c r="R381" s="35"/>
      <c r="S381" s="35"/>
      <c r="T381" s="35"/>
      <c r="U381" s="35"/>
      <c r="V381" s="35"/>
      <c r="W381" s="35"/>
      <c r="X381" s="35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</row>
    <row r="382" spans="1:34" ht="1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28"/>
      <c r="M382" s="28"/>
      <c r="N382" s="28"/>
      <c r="O382" s="28"/>
      <c r="P382" s="28"/>
      <c r="Q382" s="35"/>
      <c r="R382" s="35"/>
      <c r="S382" s="35"/>
      <c r="T382" s="35"/>
      <c r="U382" s="35"/>
      <c r="V382" s="35"/>
      <c r="W382" s="35"/>
      <c r="X382" s="35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</row>
    <row r="383" spans="1:34" ht="1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28"/>
      <c r="M383" s="28"/>
      <c r="N383" s="28"/>
      <c r="O383" s="28"/>
      <c r="P383" s="28"/>
      <c r="Q383" s="35"/>
      <c r="R383" s="35"/>
      <c r="S383" s="35"/>
      <c r="T383" s="35"/>
      <c r="U383" s="35"/>
      <c r="V383" s="35"/>
      <c r="W383" s="35"/>
      <c r="X383" s="35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</row>
    <row r="384" spans="1:34" ht="1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28"/>
      <c r="M384" s="28"/>
      <c r="N384" s="28"/>
      <c r="O384" s="28"/>
      <c r="P384" s="28"/>
      <c r="Q384" s="35"/>
      <c r="R384" s="35"/>
      <c r="S384" s="35"/>
      <c r="T384" s="35"/>
      <c r="U384" s="35"/>
      <c r="V384" s="35"/>
      <c r="W384" s="35"/>
      <c r="X384" s="35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</row>
    <row r="385" spans="1:34" ht="1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28"/>
      <c r="M385" s="28"/>
      <c r="N385" s="28"/>
      <c r="O385" s="28"/>
      <c r="P385" s="28"/>
      <c r="Q385" s="35"/>
      <c r="R385" s="35"/>
      <c r="S385" s="35"/>
      <c r="T385" s="35"/>
      <c r="U385" s="35"/>
      <c r="V385" s="35"/>
      <c r="W385" s="35"/>
      <c r="X385" s="35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</row>
    <row r="386" spans="1:34" ht="1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28"/>
      <c r="M386" s="28"/>
      <c r="N386" s="28"/>
      <c r="O386" s="28"/>
      <c r="P386" s="28"/>
      <c r="Q386" s="35"/>
      <c r="R386" s="35"/>
      <c r="S386" s="35"/>
      <c r="T386" s="35"/>
      <c r="U386" s="35"/>
      <c r="V386" s="35"/>
      <c r="W386" s="35"/>
      <c r="X386" s="35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</row>
    <row r="387" spans="1:34" ht="1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28"/>
      <c r="M387" s="28"/>
      <c r="N387" s="28"/>
      <c r="O387" s="28"/>
      <c r="P387" s="28"/>
      <c r="Q387" s="35"/>
      <c r="R387" s="35"/>
      <c r="S387" s="35"/>
      <c r="T387" s="35"/>
      <c r="U387" s="35"/>
      <c r="V387" s="35"/>
      <c r="W387" s="35"/>
      <c r="X387" s="35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</row>
    <row r="388" spans="1:34" ht="1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28"/>
      <c r="M388" s="28"/>
      <c r="N388" s="28"/>
      <c r="O388" s="28"/>
      <c r="P388" s="28"/>
      <c r="Q388" s="35"/>
      <c r="R388" s="35"/>
      <c r="S388" s="35"/>
      <c r="T388" s="35"/>
      <c r="U388" s="35"/>
      <c r="V388" s="35"/>
      <c r="W388" s="35"/>
      <c r="X388" s="35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</row>
    <row r="389" spans="1:34" ht="1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28"/>
      <c r="M389" s="28"/>
      <c r="N389" s="28"/>
      <c r="O389" s="28"/>
      <c r="P389" s="28"/>
      <c r="Q389" s="35"/>
      <c r="R389" s="35"/>
      <c r="S389" s="35"/>
      <c r="T389" s="35"/>
      <c r="U389" s="35"/>
      <c r="V389" s="35"/>
      <c r="W389" s="35"/>
      <c r="X389" s="35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</row>
    <row r="390" spans="1:34" ht="1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28"/>
      <c r="M390" s="28"/>
      <c r="N390" s="28"/>
      <c r="O390" s="28"/>
      <c r="P390" s="28"/>
      <c r="Q390" s="35"/>
      <c r="R390" s="35"/>
      <c r="S390" s="35"/>
      <c r="T390" s="35"/>
      <c r="U390" s="35"/>
      <c r="V390" s="35"/>
      <c r="W390" s="35"/>
      <c r="X390" s="35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</row>
    <row r="391" spans="1:34" ht="1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28"/>
      <c r="M391" s="28"/>
      <c r="N391" s="28"/>
      <c r="O391" s="28"/>
      <c r="P391" s="28"/>
      <c r="Q391" s="35"/>
      <c r="R391" s="35"/>
      <c r="S391" s="35"/>
      <c r="T391" s="35"/>
      <c r="U391" s="35"/>
      <c r="V391" s="35"/>
      <c r="W391" s="35"/>
      <c r="X391" s="35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</row>
    <row r="392" spans="1:34" ht="1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28"/>
      <c r="M392" s="28"/>
      <c r="N392" s="28"/>
      <c r="O392" s="28"/>
      <c r="P392" s="28"/>
      <c r="Q392" s="35"/>
      <c r="R392" s="35"/>
      <c r="S392" s="35"/>
      <c r="T392" s="35"/>
      <c r="U392" s="35"/>
      <c r="V392" s="35"/>
      <c r="W392" s="35"/>
      <c r="X392" s="35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</row>
    <row r="393" spans="1:34" ht="1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28"/>
      <c r="M393" s="28"/>
      <c r="N393" s="28"/>
      <c r="O393" s="28"/>
      <c r="P393" s="28"/>
      <c r="Q393" s="35"/>
      <c r="R393" s="35"/>
      <c r="S393" s="35"/>
      <c r="T393" s="35"/>
      <c r="U393" s="35"/>
      <c r="V393" s="35"/>
      <c r="W393" s="35"/>
      <c r="X393" s="35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</row>
    <row r="394" spans="1:34" ht="1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28"/>
      <c r="M394" s="28"/>
      <c r="N394" s="28"/>
      <c r="O394" s="28"/>
      <c r="P394" s="28"/>
      <c r="Q394" s="35"/>
      <c r="R394" s="35"/>
      <c r="S394" s="35"/>
      <c r="T394" s="35"/>
      <c r="U394" s="35"/>
      <c r="V394" s="35"/>
      <c r="W394" s="35"/>
      <c r="X394" s="35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</row>
    <row r="395" spans="1:34" ht="1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28"/>
      <c r="M395" s="28"/>
      <c r="N395" s="28"/>
      <c r="O395" s="28"/>
      <c r="P395" s="28"/>
      <c r="Q395" s="35"/>
      <c r="R395" s="35"/>
      <c r="S395" s="35"/>
      <c r="T395" s="35"/>
      <c r="U395" s="35"/>
      <c r="V395" s="35"/>
      <c r="W395" s="35"/>
      <c r="X395" s="35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</row>
    <row r="396" spans="1:34" ht="1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28"/>
      <c r="M396" s="28"/>
      <c r="N396" s="28"/>
      <c r="O396" s="28"/>
      <c r="P396" s="28"/>
      <c r="Q396" s="35"/>
      <c r="R396" s="35"/>
      <c r="S396" s="35"/>
      <c r="T396" s="35"/>
      <c r="U396" s="35"/>
      <c r="V396" s="35"/>
      <c r="W396" s="35"/>
      <c r="X396" s="35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</row>
    <row r="397" spans="1:34" ht="1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28"/>
      <c r="M397" s="28"/>
      <c r="N397" s="28"/>
      <c r="O397" s="28"/>
      <c r="P397" s="28"/>
      <c r="Q397" s="35"/>
      <c r="R397" s="35"/>
      <c r="S397" s="35"/>
      <c r="T397" s="35"/>
      <c r="U397" s="35"/>
      <c r="V397" s="35"/>
      <c r="W397" s="35"/>
      <c r="X397" s="35"/>
      <c r="Y397" s="28"/>
      <c r="AH397" s="28"/>
    </row>
    <row r="398" spans="1:34" ht="1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28"/>
      <c r="M398" s="28"/>
      <c r="N398" s="28"/>
      <c r="O398" s="28"/>
      <c r="P398" s="28"/>
      <c r="Q398" s="35"/>
      <c r="R398" s="35"/>
      <c r="S398" s="35"/>
      <c r="T398" s="35"/>
      <c r="U398" s="35"/>
      <c r="V398" s="35"/>
      <c r="W398" s="35"/>
      <c r="X398" s="35"/>
      <c r="AH398" s="28"/>
    </row>
    <row r="399" spans="1:24" ht="1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28"/>
      <c r="M399" s="28"/>
      <c r="N399" s="28"/>
      <c r="O399" s="28"/>
      <c r="P399" s="28"/>
      <c r="Q399" s="35"/>
      <c r="R399" s="35"/>
      <c r="S399" s="35"/>
      <c r="T399" s="35"/>
      <c r="U399" s="35"/>
      <c r="V399" s="35"/>
      <c r="W399" s="35"/>
      <c r="X399" s="35"/>
    </row>
    <row r="400" spans="1:24" ht="1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28"/>
      <c r="M400" s="28"/>
      <c r="N400" s="28"/>
      <c r="O400" s="28"/>
      <c r="P400" s="28"/>
      <c r="Q400" s="35"/>
      <c r="R400" s="35"/>
      <c r="S400" s="35"/>
      <c r="T400" s="35"/>
      <c r="U400" s="35"/>
      <c r="V400" s="35"/>
      <c r="W400" s="35"/>
      <c r="X400" s="35"/>
    </row>
    <row r="401" spans="1:24" ht="1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35"/>
      <c r="R401" s="35"/>
      <c r="S401" s="35"/>
      <c r="T401" s="35"/>
      <c r="U401" s="35"/>
      <c r="V401" s="35"/>
      <c r="W401" s="35"/>
      <c r="X401" s="35"/>
    </row>
    <row r="402" spans="1:24" ht="1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35"/>
      <c r="R402" s="35"/>
      <c r="S402" s="35"/>
      <c r="T402" s="35"/>
      <c r="U402" s="35"/>
      <c r="V402" s="35"/>
      <c r="W402" s="35"/>
      <c r="X402" s="35"/>
    </row>
  </sheetData>
  <sheetProtection/>
  <mergeCells count="21">
    <mergeCell ref="Z16:Z18"/>
    <mergeCell ref="O16:X18"/>
    <mergeCell ref="AA16:AF17"/>
    <mergeCell ref="Y16:Y18"/>
    <mergeCell ref="I13:AH13"/>
    <mergeCell ref="I14:AH14"/>
    <mergeCell ref="H17:N18"/>
    <mergeCell ref="A16:N16"/>
    <mergeCell ref="C10:AH10"/>
    <mergeCell ref="D17:E18"/>
    <mergeCell ref="A17:C18"/>
    <mergeCell ref="C11:AH11"/>
    <mergeCell ref="AG16:AH17"/>
    <mergeCell ref="F17:G18"/>
    <mergeCell ref="AD1:AH1"/>
    <mergeCell ref="AD2:AH2"/>
    <mergeCell ref="C6:AH6"/>
    <mergeCell ref="C9:AH9"/>
    <mergeCell ref="AD4:AH4"/>
    <mergeCell ref="C7:AH7"/>
    <mergeCell ref="C8:AH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6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2015-01-30T13:33:46Z</cp:lastPrinted>
  <dcterms:created xsi:type="dcterms:W3CDTF">2011-12-09T07:36:49Z</dcterms:created>
  <dcterms:modified xsi:type="dcterms:W3CDTF">2015-01-30T13:37:19Z</dcterms:modified>
  <cp:category/>
  <cp:version/>
  <cp:contentType/>
  <cp:contentStatus/>
</cp:coreProperties>
</file>